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https://cgcn-my.sharepoint.com/personal/knorton_cgcn_com/Documents/Desktop/CSX/"/>
    </mc:Choice>
  </mc:AlternateContent>
  <xr:revisionPtr revIDLastSave="0" documentId="8_{FBEFEE48-A9BF-514F-81C8-18C092E3B34F}" xr6:coauthVersionLast="47" xr6:coauthVersionMax="47" xr10:uidLastSave="{00000000-0000-0000-0000-000000000000}"/>
  <bookViews>
    <workbookView xWindow="7700" yWindow="760" windowWidth="21100" windowHeight="16180" tabRatio="500" xr2:uid="{00000000-000D-0000-FFFF-FFFF00000000}"/>
  </bookViews>
  <sheets>
    <sheet name="Summary" sheetId="1" r:id="rId1"/>
    <sheet name="Detail" sheetId="2" r:id="rId2"/>
  </sheets>
  <definedNames>
    <definedName name="_xlnm._FilterDatabase" localSheetId="1" hidden="1">Detail!$A$2:$F$714</definedName>
    <definedName name="_xlnm.Print_Area" localSheetId="1">Detail!$A$1:$F$339</definedName>
    <definedName name="_xlnm.Print_Area" localSheetId="0">Summary!$A$1:$J$29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6" i="1"/>
  <c r="C17" i="1"/>
  <c r="C16" i="1"/>
  <c r="C15" i="1"/>
  <c r="C14" i="1"/>
  <c r="C13" i="1"/>
  <c r="C12" i="1"/>
  <c r="C18" i="1" l="1"/>
</calcChain>
</file>

<file path=xl/sharedStrings.xml><?xml version="1.0" encoding="utf-8"?>
<sst xmlns="http://schemas.openxmlformats.org/spreadsheetml/2006/main" count="3887" uniqueCount="1536">
  <si>
    <t>STB Docket FD 36873 — UP/NS Merger</t>
  </si>
  <si>
    <t>Notice of Intent to Participate (NOI) Tracker</t>
  </si>
  <si>
    <t>Last Updated:</t>
  </si>
  <si>
    <t>Unique Parties:</t>
  </si>
  <si>
    <t>Total Filings:</t>
  </si>
  <si>
    <t>Source:</t>
  </si>
  <si>
    <t>STB E-Library — Docket FD 36873</t>
  </si>
  <si>
    <t>Notice of Intent to Participate</t>
  </si>
  <si>
    <t>Tally</t>
  </si>
  <si>
    <t>Railroads</t>
  </si>
  <si>
    <t>Shippers / Rail Customers</t>
  </si>
  <si>
    <t>Trade Associations</t>
  </si>
  <si>
    <t>Government</t>
  </si>
  <si>
    <t>Community/Nonprofit</t>
  </si>
  <si>
    <t>Labor</t>
  </si>
  <si>
    <t>Other</t>
  </si>
  <si>
    <t>TOTAL</t>
  </si>
  <si>
    <t>See Detail tab for complete breakout of all filings →</t>
  </si>
  <si>
    <t>Methodology:</t>
  </si>
  <si>
    <t>• Tally counts UNIQUE parties per category — repeat filings by the same party (e.g., UP filed 6 NOIs, BNSF filed 5) are preserved in the Detail tab but counted only once here.</t>
  </si>
  <si>
    <t>• "Counted in Tally" column on the Detail tab flags the first chronological filing per unique party as "Yes"; subsequent filings by the same party are marked "No".</t>
  </si>
  <si>
    <t>• Summary tally cells use COUNTIFS formulas linked to the Detail tab — adjustments there refresh totals automatically.</t>
  </si>
  <si>
    <t>• Government includes federal/state/local agencies, elected officials, and public transit/passenger rail authorities (Amtrak, NJ Transit, Metra, etc.).</t>
  </si>
  <si>
    <t>• Other includes individual filers and outside law firms.</t>
  </si>
  <si>
    <t>NOI Filings — Complete Breakout by Category</t>
  </si>
  <si>
    <t>STB Docket FD 36873 — UP/NS Merger | Last Updated: July 29, 2026</t>
  </si>
  <si>
    <t>Date Filed</t>
  </si>
  <si>
    <t>Filing ID</t>
  </si>
  <si>
    <t>Party</t>
  </si>
  <si>
    <t>PDF</t>
  </si>
  <si>
    <t>Category</t>
  </si>
  <si>
    <t>Counted in Tally</t>
  </si>
  <si>
    <t>2026-05-05</t>
  </si>
  <si>
    <t>311267.pdf</t>
  </si>
  <si>
    <t>Air Alliance Houston</t>
  </si>
  <si>
    <t>Yes</t>
  </si>
  <si>
    <t>2026-06-09</t>
  </si>
  <si>
    <t>311591.pdf</t>
  </si>
  <si>
    <t>Brooklyn Action Corps</t>
  </si>
  <si>
    <t>2026-06-12</t>
  </si>
  <si>
    <t>311619.pdf</t>
  </si>
  <si>
    <t>Buckman Community Association</t>
  </si>
  <si>
    <t>311584.pdf</t>
  </si>
  <si>
    <t>Environmental Law &amp; Policy Center</t>
  </si>
  <si>
    <t>2026-01-06</t>
  </si>
  <si>
    <t>310652.pdf</t>
  </si>
  <si>
    <t>Environmental Law and Policy Center</t>
  </si>
  <si>
    <t>2026-04-24</t>
  </si>
  <si>
    <t>311194.pdf</t>
  </si>
  <si>
    <t>Friends of the Rio Grande Depot, Friends of the Rio Grande Depot</t>
  </si>
  <si>
    <t>2026-04-29</t>
  </si>
  <si>
    <t>311222.pdf</t>
  </si>
  <si>
    <t>Houston Downtown Super Neighborhood 61</t>
  </si>
  <si>
    <t>2026-05-01</t>
  </si>
  <si>
    <t>311237.pdf</t>
  </si>
  <si>
    <t>Houston Second Ward Super Neighborhood 63</t>
  </si>
  <si>
    <t>2026-03-12</t>
  </si>
  <si>
    <t>311009.pdf</t>
  </si>
  <si>
    <t>Houston Super Neighborhood 64 &amp; 88</t>
  </si>
  <si>
    <t>2026-03-27</t>
  </si>
  <si>
    <t>311052.pdf</t>
  </si>
  <si>
    <t>No</t>
  </si>
  <si>
    <t>311611.pdf</t>
  </si>
  <si>
    <t>Knox County Area Partnership for Economic Development</t>
  </si>
  <si>
    <t>2026-01-29</t>
  </si>
  <si>
    <t>310810.pdf</t>
  </si>
  <si>
    <t>Moving Forward Network</t>
  </si>
  <si>
    <t>2026-06-04</t>
  </si>
  <si>
    <t>311546.pdf</t>
  </si>
  <si>
    <t>Natural Resources Defense Council</t>
  </si>
  <si>
    <t>2026-01-27</t>
  </si>
  <si>
    <t>310795.pdf</t>
  </si>
  <si>
    <t>Public Rail Now</t>
  </si>
  <si>
    <t>2025-11-24</t>
  </si>
  <si>
    <t>310342.pdf</t>
  </si>
  <si>
    <t>Railtowns.org</t>
  </si>
  <si>
    <t>311787.pdf</t>
  </si>
  <si>
    <t xml:space="preserve">Hosford Abernethy Neighborhood District </t>
  </si>
  <si>
    <t xml:space="preserve">311787.pdf </t>
  </si>
  <si>
    <t>2026-02-17</t>
  </si>
  <si>
    <t>310875.pdf</t>
  </si>
  <si>
    <t>Solutionary Rail</t>
  </si>
  <si>
    <t>2026-01-23</t>
  </si>
  <si>
    <t>310779.pdf</t>
  </si>
  <si>
    <t>Sustainable Englewood Initiatives</t>
  </si>
  <si>
    <t>2026-04-15</t>
  </si>
  <si>
    <t>311134.pdf</t>
  </si>
  <si>
    <t>Sustainable Englewood Initiatives, Sustainable Englewood Initiatives</t>
  </si>
  <si>
    <t>2026-02-09</t>
  </si>
  <si>
    <t>310853.pdf</t>
  </si>
  <si>
    <t>Western Chicagoland Merger Oversight Alliance</t>
  </si>
  <si>
    <t>2026-04-23</t>
  </si>
  <si>
    <t>311170.pdf</t>
  </si>
  <si>
    <t>Alderman Robert Bauman</t>
  </si>
  <si>
    <t>2025-12-08</t>
  </si>
  <si>
    <t>310459.pdf</t>
  </si>
  <si>
    <t>Amtrak</t>
  </si>
  <si>
    <t>2026-05-26</t>
  </si>
  <si>
    <t>311478.pdf</t>
  </si>
  <si>
    <t>California State Transportation Agency</t>
  </si>
  <si>
    <t>2026-05-08</t>
  </si>
  <si>
    <t>311312.pdf</t>
  </si>
  <si>
    <t>Caltrain</t>
  </si>
  <si>
    <t>311580.pdf</t>
  </si>
  <si>
    <t>Capitol Corridor Joint Powers Authority</t>
  </si>
  <si>
    <t>2025-12-02</t>
  </si>
  <si>
    <t>310414.pdf</t>
  </si>
  <si>
    <t>Chicago Metropolitan Agency for Planning, Chicago Metropolitan Agency for Planning , Chicago Metropolitan Agency for Planning</t>
  </si>
  <si>
    <t>2026-05-20</t>
  </si>
  <si>
    <t>311429.pdf</t>
  </si>
  <si>
    <t>City of Bloomington, Minn.</t>
  </si>
  <si>
    <t>311608.pdf</t>
  </si>
  <si>
    <t>City of Cedar Rapids, Iowa</t>
  </si>
  <si>
    <t>311575.pdf</t>
  </si>
  <si>
    <t>City of Chicago</t>
  </si>
  <si>
    <t>2026-03-03</t>
  </si>
  <si>
    <t>310930.pdf</t>
  </si>
  <si>
    <t>City of Decatur, Illinois</t>
  </si>
  <si>
    <t>2026-05-06</t>
  </si>
  <si>
    <t>311281.pdf</t>
  </si>
  <si>
    <t>City of Detroit</t>
  </si>
  <si>
    <t>2026-06-03</t>
  </si>
  <si>
    <t>311537.pdf</t>
  </si>
  <si>
    <t>City of Farmington</t>
  </si>
  <si>
    <t>311469.pdf</t>
  </si>
  <si>
    <t>City of Mankato</t>
  </si>
  <si>
    <t>2026-04-27</t>
  </si>
  <si>
    <t>311197.pdf</t>
  </si>
  <si>
    <t>City of Milwaukee</t>
  </si>
  <si>
    <t>2026-04-30</t>
  </si>
  <si>
    <t>311229.pdf</t>
  </si>
  <si>
    <t>City of Minneapolis</t>
  </si>
  <si>
    <t>311627.pdf</t>
  </si>
  <si>
    <t>City of Portland (OR)</t>
  </si>
  <si>
    <t>2026-05-28</t>
  </si>
  <si>
    <t>311493.pdf</t>
  </si>
  <si>
    <t>City of Saint Paul, Minn.</t>
  </si>
  <si>
    <t>2026-06-05</t>
  </si>
  <si>
    <t>311556.pdf</t>
  </si>
  <si>
    <t>City of South St. Paul</t>
  </si>
  <si>
    <t>2026-06-15</t>
  </si>
  <si>
    <t>311634.pdf</t>
  </si>
  <si>
    <t>Colorado Department of Transportation and Colorado Transportation Investment Office</t>
  </si>
  <si>
    <t>2026-02-20</t>
  </si>
  <si>
    <t>310902.pdf</t>
  </si>
  <si>
    <t>Commuter Rail Division of the Regional Transportation Authority d/b/a Metra</t>
  </si>
  <si>
    <t>311164.pdf</t>
  </si>
  <si>
    <t>Gulf Coast Rail District</t>
  </si>
  <si>
    <t>311167.pdf</t>
  </si>
  <si>
    <t>Honorable Ana Hernandez</t>
  </si>
  <si>
    <t>2026-05-13</t>
  </si>
  <si>
    <t>311346.pdf</t>
  </si>
  <si>
    <t>Honorable Anne Stava</t>
  </si>
  <si>
    <t>311219.pdf</t>
  </si>
  <si>
    <t>Honorable Carol Alvarado</t>
  </si>
  <si>
    <t>311223.pdf</t>
  </si>
  <si>
    <t>Honorable Christina Morales</t>
  </si>
  <si>
    <t>2026-05-29</t>
  </si>
  <si>
    <t>311508.pdf</t>
  </si>
  <si>
    <t>Honorable Dori Hauck</t>
  </si>
  <si>
    <t>2026-05-14</t>
  </si>
  <si>
    <t>311362.pdf</t>
  </si>
  <si>
    <t>Honorable Joaquin Martinez</t>
  </si>
  <si>
    <t>2026-05-19</t>
  </si>
  <si>
    <t>311432.pdf</t>
  </si>
  <si>
    <t>Honorable Julian Ramirez</t>
  </si>
  <si>
    <t>2026-05-18</t>
  </si>
  <si>
    <t>311403.pdf</t>
  </si>
  <si>
    <t>Honorable Mario Castillo</t>
  </si>
  <si>
    <t>311358.pdf</t>
  </si>
  <si>
    <t>Honorable Rachel Ventura</t>
  </si>
  <si>
    <t>2025-12-22</t>
  </si>
  <si>
    <t>310585.pdf</t>
  </si>
  <si>
    <t>Illinois Commerce Commission</t>
  </si>
  <si>
    <t>2025-09-19</t>
  </si>
  <si>
    <t>310085.pdf</t>
  </si>
  <si>
    <t>Illinois Department of Transportation , Illinois Department of Transportation , Illinois Department of Transportation</t>
  </si>
  <si>
    <t>2025-09-24</t>
  </si>
  <si>
    <t>310101.pdf</t>
  </si>
  <si>
    <t>Indiana Department of Transportation</t>
  </si>
  <si>
    <t>2026-07-01</t>
  </si>
  <si>
    <t>311700.pdf</t>
  </si>
  <si>
    <t>Iowa Department of Agriculture and Land Stewardship</t>
  </si>
  <si>
    <t>2025-08-15</t>
  </si>
  <si>
    <t>309967.pdf</t>
  </si>
  <si>
    <t>Iowa Department of Transportation</t>
  </si>
  <si>
    <t>311541.pdf</t>
  </si>
  <si>
    <t>League of Minnesota Cities</t>
  </si>
  <si>
    <t>2025-12-31</t>
  </si>
  <si>
    <t>310629.pdf</t>
  </si>
  <si>
    <t>Maryland Department of Transportation</t>
  </si>
  <si>
    <t>311588.pdf</t>
  </si>
  <si>
    <t>2026-04-03</t>
  </si>
  <si>
    <t>311076.pdf</t>
  </si>
  <si>
    <t>Massachusetts Department of Transportation and Massachusetts Bay Transportation Authority</t>
  </si>
  <si>
    <t>311471.pdf</t>
  </si>
  <si>
    <t>Metro-North Commuter Railroad Company ("MNR")</t>
  </si>
  <si>
    <t>2026-04-17</t>
  </si>
  <si>
    <t>311143.pdf</t>
  </si>
  <si>
    <t>Michigan Department of Transportation</t>
  </si>
  <si>
    <t>311489.pdf</t>
  </si>
  <si>
    <t>Mississippi Department of Transportation</t>
  </si>
  <si>
    <t>2025-09-10</t>
  </si>
  <si>
    <t>310053.pdf</t>
  </si>
  <si>
    <t>Missouri Department of Transportation</t>
  </si>
  <si>
    <t>2026-01-20</t>
  </si>
  <si>
    <t>310759.pdf</t>
  </si>
  <si>
    <t>National League of Cities</t>
  </si>
  <si>
    <t>2026-02-23</t>
  </si>
  <si>
    <t>310903.pdf</t>
  </si>
  <si>
    <t>National Railroad Passenger Corporation, National Railroad Passenger Corporation, National Railroad Passenger Corporation</t>
  </si>
  <si>
    <t>311610.pdf</t>
  </si>
  <si>
    <t>New Jersey Department of Transportation, New Jersey Department of Transportation</t>
  </si>
  <si>
    <t>2025-11-17</t>
  </si>
  <si>
    <t>310205.pdf</t>
  </si>
  <si>
    <t>New Jersey Transit Corporation</t>
  </si>
  <si>
    <t>311228.pdf</t>
  </si>
  <si>
    <t>2026-02-04</t>
  </si>
  <si>
    <t>310824.pdf</t>
  </si>
  <si>
    <t>New York State Department of Transportation</t>
  </si>
  <si>
    <t>2026-06-25</t>
  </si>
  <si>
    <t>311674.pdf</t>
  </si>
  <si>
    <t>North Carolina Department of Commerce</t>
  </si>
  <si>
    <t>2025-12-19</t>
  </si>
  <si>
    <t>310581.pdf</t>
  </si>
  <si>
    <t>North Carolina Department of Transportation</t>
  </si>
  <si>
    <t>311488.pdf</t>
  </si>
  <si>
    <t>North Texas Commission</t>
  </si>
  <si>
    <t>2025-12-18</t>
  </si>
  <si>
    <t>310570.pdf</t>
  </si>
  <si>
    <t>Northern Indiana Commuter Transportation District</t>
  </si>
  <si>
    <t>2026-07-07</t>
  </si>
  <si>
    <t>311744.pdf</t>
  </si>
  <si>
    <t>Northwestern Indiana Regional Planning Commission</t>
  </si>
  <si>
    <t>311624.pdf</t>
  </si>
  <si>
    <t>Office of Governor Bob Ferguson</t>
  </si>
  <si>
    <t>310347.pdf</t>
  </si>
  <si>
    <t>Ohio Rail Development Commission, Ohio Rail Development Commission</t>
  </si>
  <si>
    <t>311363.pdf</t>
  </si>
  <si>
    <t>Peninsula Corridor Joint Powers Board</t>
  </si>
  <si>
    <t>2026-06-11</t>
  </si>
  <si>
    <t>311606.pdf</t>
  </si>
  <si>
    <t>Port Freeport</t>
  </si>
  <si>
    <t>311628.pdf</t>
  </si>
  <si>
    <t>Riverside County Transportation Commission</t>
  </si>
  <si>
    <t>2025-12-17</t>
  </si>
  <si>
    <t>310552.pdf</t>
  </si>
  <si>
    <t>Schuylkill River Passenger Rail Authority</t>
  </si>
  <si>
    <t>2026-02-11</t>
  </si>
  <si>
    <t>310863.pdf</t>
  </si>
  <si>
    <t>SEDA-COG Joint Rail Authority</t>
  </si>
  <si>
    <t>2026-03-05</t>
  </si>
  <si>
    <t>310944.pdf</t>
  </si>
  <si>
    <t>South Heidelberg Township, Berks County Pennsylvania</t>
  </si>
  <si>
    <t>2026-05-15</t>
  </si>
  <si>
    <t>311370.pdf</t>
  </si>
  <si>
    <t>Southeast Michigan Council of Governments</t>
  </si>
  <si>
    <t>2025-12-29</t>
  </si>
  <si>
    <t>310600.pdf</t>
  </si>
  <si>
    <t>Southern Rail Commission</t>
  </si>
  <si>
    <t>310834.pdf</t>
  </si>
  <si>
    <t>St. Charles County, Missouri</t>
  </si>
  <si>
    <t>2026-05-27</t>
  </si>
  <si>
    <t>311486.pdf</t>
  </si>
  <si>
    <t>State of Kansas, State of Arizona, State of North Dakota, State of Colorado, Commonwealth of Pennsylvania, State of Montana</t>
  </si>
  <si>
    <t>2025-12-09</t>
  </si>
  <si>
    <t>310469.pdf</t>
  </si>
  <si>
    <t>State of Minnesota - Department of Transportation</t>
  </si>
  <si>
    <t>2026-06-01</t>
  </si>
  <si>
    <t>311525.pdf</t>
  </si>
  <si>
    <t>State of Nebraska</t>
  </si>
  <si>
    <t>311599.pdf</t>
  </si>
  <si>
    <t>State of West Virginia, State of Georgia</t>
  </si>
  <si>
    <t>311547.pdf</t>
  </si>
  <si>
    <t>The Board of Commissioners of the Port of New Orleans</t>
  </si>
  <si>
    <t>311213.pdf</t>
  </si>
  <si>
    <t>The City of Houston, Texas</t>
  </si>
  <si>
    <t>2026-01-08</t>
  </si>
  <si>
    <t>310683.pdf</t>
  </si>
  <si>
    <t>The Maryland Department of Transportation individually and behalf of its Modal Administrations, Maryland Department of Transportation individually and behalf of its Modal Administrations</t>
  </si>
  <si>
    <t>311412.pdf</t>
  </si>
  <si>
    <t>The Southern California Regional Rail Authority</t>
  </si>
  <si>
    <t>2026-05-11</t>
  </si>
  <si>
    <t>311323.pdf</t>
  </si>
  <si>
    <t>The State of Florida</t>
  </si>
  <si>
    <t>311295.pdf</t>
  </si>
  <si>
    <t>The State of Texas</t>
  </si>
  <si>
    <t>2026-01-22</t>
  </si>
  <si>
    <t>310778.pdf</t>
  </si>
  <si>
    <t>U.S. Department of Agriculture, U.S. Department of Agriculture, U.S. Department of Agriculture, U.S. Department of Agriculture</t>
  </si>
  <si>
    <t>2025-11-20</t>
  </si>
  <si>
    <t>310311.pdf</t>
  </si>
  <si>
    <t>United States Department of Justice, Antitrust Division</t>
  </si>
  <si>
    <t>2025-12-01</t>
  </si>
  <si>
    <t>310387.pdf</t>
  </si>
  <si>
    <t>United States Department of Transportation</t>
  </si>
  <si>
    <t>2025-11-19</t>
  </si>
  <si>
    <t>310272.pdf</t>
  </si>
  <si>
    <t>US Army Transportation Command</t>
  </si>
  <si>
    <t>311396.pdf</t>
  </si>
  <si>
    <t>Utah Department of Transportation</t>
  </si>
  <si>
    <t>2026-07-06</t>
  </si>
  <si>
    <t>311717.pdf</t>
  </si>
  <si>
    <t>311589.pdf</t>
  </si>
  <si>
    <t>Utah Inland Port Authority</t>
  </si>
  <si>
    <t>311612.pdf</t>
  </si>
  <si>
    <t>Village of Altamont, N.Y.</t>
  </si>
  <si>
    <t>311592.pdf</t>
  </si>
  <si>
    <t>Village of Voorheesville, N.Y.</t>
  </si>
  <si>
    <t>310808.pdf</t>
  </si>
  <si>
    <t>Virginia Department of Rail and Public Transportation</t>
  </si>
  <si>
    <t>2025-12-05</t>
  </si>
  <si>
    <t>310449.pdf</t>
  </si>
  <si>
    <t>Virginia Passenger Rail Authority</t>
  </si>
  <si>
    <t>310682.pdf</t>
  </si>
  <si>
    <t>Virginia Port Authority</t>
  </si>
  <si>
    <t>311605.pdf</t>
  </si>
  <si>
    <t>Washington State Department of Transportation</t>
  </si>
  <si>
    <t>311879.pdf</t>
  </si>
  <si>
    <t xml:space="preserve">Town of Guiderland </t>
  </si>
  <si>
    <t xml:space="preserve">Government </t>
  </si>
  <si>
    <t>311927.pdf</t>
  </si>
  <si>
    <t>City of Roanoke, Va.</t>
  </si>
  <si>
    <t>311952.pdf</t>
  </si>
  <si>
    <t xml:space="preserve">The Port Authority of New York and New Jersey </t>
  </si>
  <si>
    <t>312128.pdf</t>
  </si>
  <si>
    <t>CIA Inc.</t>
  </si>
  <si>
    <t>312099.pdf</t>
  </si>
  <si>
    <t xml:space="preserve">South Carolina State Ports Authority </t>
  </si>
  <si>
    <t>312101.pdf</t>
  </si>
  <si>
    <t xml:space="preserve">Office of the Indiana Attorney General </t>
  </si>
  <si>
    <t>311831.pdf</t>
  </si>
  <si>
    <t xml:space="preserve">The City of Trussville, Alabama </t>
  </si>
  <si>
    <t>312151.pdf</t>
  </si>
  <si>
    <t>City of Sharonville, Ohio</t>
  </si>
  <si>
    <t>312154.pdf</t>
  </si>
  <si>
    <t>South Carolina Public Service Authority (a/k/a Santee Cooper)</t>
  </si>
  <si>
    <t>312157.pdf</t>
  </si>
  <si>
    <t xml:space="preserve">Genesee Valley Transportation </t>
  </si>
  <si>
    <t>312162.pdf</t>
  </si>
  <si>
    <t xml:space="preserve">North Carolina State Grange </t>
  </si>
  <si>
    <t>311806.pdf</t>
  </si>
  <si>
    <t>311772.pdf</t>
  </si>
  <si>
    <t>City of Fort Worth</t>
  </si>
  <si>
    <t>310132.pdf</t>
  </si>
  <si>
    <t>Wisconsin Department of Transportation, Lisa Stern, Michael Finkenbinder</t>
  </si>
  <si>
    <t>2025-09-30</t>
  </si>
  <si>
    <t>309918.pdf</t>
  </si>
  <si>
    <t>American Train Dispatchers Association</t>
  </si>
  <si>
    <t>2025-08-08</t>
  </si>
  <si>
    <t>310153.pdf</t>
  </si>
  <si>
    <t>BMWED, BRS, NCFO,SMART MD, IBB, IAM #19, TCU</t>
  </si>
  <si>
    <t>2025-11-13</t>
  </si>
  <si>
    <t>310113.pdf</t>
  </si>
  <si>
    <t>Brotherhood of Locomotive Engineers and Trainmen</t>
  </si>
  <si>
    <t>2025-09-03</t>
  </si>
  <si>
    <t>310361.pdf</t>
  </si>
  <si>
    <t>International Brotherhood of Electrical Workers (IBEW)</t>
  </si>
  <si>
    <t>312096.pdf</t>
  </si>
  <si>
    <t>BMWED, BRS, SMART MD, IAM Dist 19, TCU, TWU</t>
  </si>
  <si>
    <t>312095.pdf</t>
  </si>
  <si>
    <t>2025-11-25</t>
  </si>
  <si>
    <t>309917.pdf</t>
  </si>
  <si>
    <t>The Transportation Division of the International Association of the Sheet Metal, Air, Rail and Transportation Workers</t>
  </si>
  <si>
    <t>311512.pdf</t>
  </si>
  <si>
    <t>Adam Hancock</t>
  </si>
  <si>
    <t>310826.pdf</t>
  </si>
  <si>
    <t>Baker &amp; Miller PLLC</t>
  </si>
  <si>
    <t>311256.pdf</t>
  </si>
  <si>
    <t>Brandon Bodine</t>
  </si>
  <si>
    <t>2026-05-04</t>
  </si>
  <si>
    <t>311713.pdf</t>
  </si>
  <si>
    <t>Daniel A. (Alex) Nagel</t>
  </si>
  <si>
    <t>2026-07-04</t>
  </si>
  <si>
    <t>310372.pdf</t>
  </si>
  <si>
    <t>Gibson, Dunn &amp; Crutcher LLP</t>
  </si>
  <si>
    <t>2025-11-26</t>
  </si>
  <si>
    <t>311320.pdf</t>
  </si>
  <si>
    <t>J. Vann Cunningham</t>
  </si>
  <si>
    <t>311480.pdf</t>
  </si>
  <si>
    <t>Karina Yonekawa-Blest</t>
  </si>
  <si>
    <t>311011.pdf</t>
  </si>
  <si>
    <t>Lindsay Williams</t>
  </si>
  <si>
    <t>311050.pdf</t>
  </si>
  <si>
    <t>310587.pdf</t>
  </si>
  <si>
    <t>Matt Jacobs</t>
  </si>
  <si>
    <t>2025-12-23</t>
  </si>
  <si>
    <t>311381.pdf</t>
  </si>
  <si>
    <t>Nathaniel Lukefahr</t>
  </si>
  <si>
    <t>309943.pdf</t>
  </si>
  <si>
    <t>Steven Connolly</t>
  </si>
  <si>
    <t>2025-08-12</t>
  </si>
  <si>
    <t>311764.pdf</t>
  </si>
  <si>
    <t xml:space="preserve">Logic Springs Technologies </t>
  </si>
  <si>
    <t>311780.pdf</t>
  </si>
  <si>
    <t xml:space="preserve">Nucor Corporation on behalf of itself and its subsidiaries/affiliates </t>
  </si>
  <si>
    <t>311794.pdf</t>
  </si>
  <si>
    <t xml:space="preserve">Open Markets Institute </t>
  </si>
  <si>
    <t>311775.pdf</t>
  </si>
  <si>
    <t xml:space="preserve">Oglethorpe Power Corporation </t>
  </si>
  <si>
    <t xml:space="preserve">311775.pdf </t>
  </si>
  <si>
    <t>311766.pdf</t>
  </si>
  <si>
    <t xml:space="preserve">CTS Cement Manufacturing Corporation </t>
  </si>
  <si>
    <t xml:space="preserve">311912.pdf </t>
  </si>
  <si>
    <t xml:space="preserve">John S Thorne </t>
  </si>
  <si>
    <t>311912.pdf</t>
  </si>
  <si>
    <t xml:space="preserve">311938.pdf </t>
  </si>
  <si>
    <t xml:space="preserve">Remote Maintenance Technologies </t>
  </si>
  <si>
    <t>311938.pdf</t>
  </si>
  <si>
    <t xml:space="preserve">Other </t>
  </si>
  <si>
    <t xml:space="preserve">Yes </t>
  </si>
  <si>
    <t>311970.pdf</t>
  </si>
  <si>
    <t>Amrize Cement Inc.</t>
  </si>
  <si>
    <t>312152.pdf</t>
  </si>
  <si>
    <t xml:space="preserve">Shelby Witt </t>
  </si>
  <si>
    <t>312163.pdf</t>
  </si>
  <si>
    <t xml:space="preserve">Kyle D. Clem </t>
  </si>
  <si>
    <t>312171.pdf</t>
  </si>
  <si>
    <t xml:space="preserve">Ruth L. Tines </t>
  </si>
  <si>
    <t>312130.pdf</t>
  </si>
  <si>
    <t xml:space="preserve">Dennis C. Opferman </t>
  </si>
  <si>
    <t>312113.pdf</t>
  </si>
  <si>
    <t xml:space="preserve">Honorable Sylvia R. Garcia </t>
  </si>
  <si>
    <t>312121.pdf</t>
  </si>
  <si>
    <t xml:space="preserve">Robert Scalamera </t>
  </si>
  <si>
    <t>312124.pdf</t>
  </si>
  <si>
    <t>James Cherry</t>
  </si>
  <si>
    <t>312125.pdf</t>
  </si>
  <si>
    <t xml:space="preserve">Brock J. Dewey </t>
  </si>
  <si>
    <t>312126.pdf</t>
  </si>
  <si>
    <t xml:space="preserve">Phillip D. Sickinger </t>
  </si>
  <si>
    <t>312129.pdf</t>
  </si>
  <si>
    <t>R. J. Savely, Jr.</t>
  </si>
  <si>
    <t xml:space="preserve">312102.pdf </t>
  </si>
  <si>
    <t xml:space="preserve">George Avery Grimes </t>
  </si>
  <si>
    <t>Highroad Consulting, Ltd.</t>
  </si>
  <si>
    <t>311466.pdf</t>
  </si>
  <si>
    <t>Wi-Tronix, LLC</t>
  </si>
  <si>
    <t>309887.pdf</t>
  </si>
  <si>
    <t>BNSF Railway Company</t>
  </si>
  <si>
    <t>310058.pdf</t>
  </si>
  <si>
    <t>2025-08-06</t>
  </si>
  <si>
    <t>310653.pdf</t>
  </si>
  <si>
    <t>310660.pdf</t>
  </si>
  <si>
    <t>310662.pdf</t>
  </si>
  <si>
    <t>309926.pdf</t>
  </si>
  <si>
    <t>Canadian National Railway Company and its rail operating subsidiaries</t>
  </si>
  <si>
    <t>309949.pdf</t>
  </si>
  <si>
    <t>Canadian Pacific Railway Company dba CPKC</t>
  </si>
  <si>
    <t>310416.pdf</t>
  </si>
  <si>
    <t>310667.pdf</t>
  </si>
  <si>
    <t>2025-12-03</t>
  </si>
  <si>
    <t>310722.pdf</t>
  </si>
  <si>
    <t>Chicago South Shore &amp; South Bend Railroad, Louisville &amp; Indiana Railroad Company, New York &amp; Atlantic Railway Company, Pacific Harbor Line, Inc., Aimee Nolan, Chief Legal Officer</t>
  </si>
  <si>
    <t>310721.pdf</t>
  </si>
  <si>
    <t>Chicago South Shore &amp; South Bend Railroad, Louisville &amp; Indiana Railroad Company, New York &amp; Atlantic Railway Company, Pacific Harbor Line, Inc., Mark H. Sidman, General Counsel &amp; Corporate Secretary</t>
  </si>
  <si>
    <t>2026-01-13</t>
  </si>
  <si>
    <t>311218.pdf</t>
  </si>
  <si>
    <t>Chicago South Shore &amp; South Bend Railroad, Louisville &amp; Indiana Railroad Company, New York &amp; Atlantic Railway Compny, Pacific Harbor Line, Inc.</t>
  </si>
  <si>
    <t>310269.pdf</t>
  </si>
  <si>
    <t>Colorado Pacific Rio Grande Railroad LLC</t>
  </si>
  <si>
    <t>310776.pdf</t>
  </si>
  <si>
    <t>Colorado Pacific San Luis Railroad LLC</t>
  </si>
  <si>
    <t>310752.pdf</t>
  </si>
  <si>
    <t>County Line Rail Fund I, LP, CLIP Property Owner LLC, and Sabine River &amp; Northern Railroad LLC</t>
  </si>
  <si>
    <t>CSX Transportation, Inc.</t>
  </si>
  <si>
    <t>nan</t>
  </si>
  <si>
    <t>2026-01-16</t>
  </si>
  <si>
    <t>310304.pdf</t>
  </si>
  <si>
    <t>310305.pdf</t>
  </si>
  <si>
    <t>310533.pdf</t>
  </si>
  <si>
    <t>310534.pdf</t>
  </si>
  <si>
    <t>310337.pdf</t>
  </si>
  <si>
    <t>Florida East Coast Railway, Texas Pacifico Transportation Ltd., Copper Basin Railway</t>
  </si>
  <si>
    <t>311607.pdf</t>
  </si>
  <si>
    <t>Grand Trunk Corporation, on behalf of itself and its U.S. rail operating subsidiaries</t>
  </si>
  <si>
    <t>310168.pdf</t>
  </si>
  <si>
    <t>Iowa Interstate Railroad, LLC</t>
  </si>
  <si>
    <t>311636.pdf</t>
  </si>
  <si>
    <t>Kankakee, Beaverville and Southern Railroad Company</t>
  </si>
  <si>
    <t>2025-11-14</t>
  </si>
  <si>
    <t>311332.pdf</t>
  </si>
  <si>
    <t>Lake State Railway Company, Lake State Railway Company</t>
  </si>
  <si>
    <t>311366.pdf</t>
  </si>
  <si>
    <t>M4 Capital Group / Railcar Group LLC</t>
  </si>
  <si>
    <t>2026-05-12</t>
  </si>
  <si>
    <t>311227.pdf</t>
  </si>
  <si>
    <t>Mooresville Elkin &amp; Southern Railway LLC</t>
  </si>
  <si>
    <t>311548.pdf</t>
  </si>
  <si>
    <t>New Orleans Public Belt Railroad Commission for the Port of New Orleans</t>
  </si>
  <si>
    <t>311349.pdf</t>
  </si>
  <si>
    <t>North Carolina Railroad Company</t>
  </si>
  <si>
    <t>311559.pdf</t>
  </si>
  <si>
    <t>OmniTRAX, Inc.</t>
  </si>
  <si>
    <t>311200.pdf</t>
  </si>
  <si>
    <t>P&amp;L Transportation, Inc.</t>
  </si>
  <si>
    <t>310498.pdf</t>
  </si>
  <si>
    <t>PassPort RailRoad AZ Corporation</t>
  </si>
  <si>
    <t>310918.pdf</t>
  </si>
  <si>
    <t>Pinsly Railroad Company, LLC</t>
  </si>
  <si>
    <t>2025-12-11</t>
  </si>
  <si>
    <t>311562.pdf</t>
  </si>
  <si>
    <t>Progressive Rail Inc</t>
  </si>
  <si>
    <t>2026-02-26</t>
  </si>
  <si>
    <t>311571.pdf</t>
  </si>
  <si>
    <t>Rio Grande Pacific Corporation</t>
  </si>
  <si>
    <t>2026-06-08</t>
  </si>
  <si>
    <t>310194.pdf</t>
  </si>
  <si>
    <t>Terminal Railroad Association of St. Louis</t>
  </si>
  <si>
    <t>311215.pdf</t>
  </si>
  <si>
    <t>Texas Gonzales and Northern Railway</t>
  </si>
  <si>
    <t>311217.pdf</t>
  </si>
  <si>
    <t>Texas North Western Railway</t>
  </si>
  <si>
    <t>311216.pdf</t>
  </si>
  <si>
    <t>Texas Rock Crusher Railway</t>
  </si>
  <si>
    <t>311350.pdf</t>
  </si>
  <si>
    <t>TGS Cedar Port Railroad LLC</t>
  </si>
  <si>
    <t>310210.pdf</t>
  </si>
  <si>
    <t>The Chicago South Shore &amp; South Bend Railroad</t>
  </si>
  <si>
    <t>310213.pdf</t>
  </si>
  <si>
    <t>The Louisville &amp; Indiana Railroad Company</t>
  </si>
  <si>
    <t>310211.pdf</t>
  </si>
  <si>
    <t>The New York &amp; Atlantic Railway Company</t>
  </si>
  <si>
    <t>310212.pdf</t>
  </si>
  <si>
    <t>The Pacific Harbor Line, Inc.</t>
  </si>
  <si>
    <t>310855.pdf</t>
  </si>
  <si>
    <t>The Susquehanna Union Railroad Company and its affiliates and subsidiaries</t>
  </si>
  <si>
    <t>310539.pdf</t>
  </si>
  <si>
    <t>TTX Company</t>
  </si>
  <si>
    <t>2026-02-10</t>
  </si>
  <si>
    <t>311325.pdf</t>
  </si>
  <si>
    <t>Union Pacific Corporation and Union Pacific Railroad Company</t>
  </si>
  <si>
    <t>311326.pdf</t>
  </si>
  <si>
    <t>311327.pdf</t>
  </si>
  <si>
    <t>311329.pdf</t>
  </si>
  <si>
    <t>311330.pdf</t>
  </si>
  <si>
    <t>311331.pdf</t>
  </si>
  <si>
    <t>311236.pdf</t>
  </si>
  <si>
    <t>Union Pacific Railroad Company, Union Pacific Railroad Company, Union Pacific Railroad Company, Union Pacific Railroad Company</t>
  </si>
  <si>
    <t>311937.pdf</t>
  </si>
  <si>
    <t xml:space="preserve">The Philadelphia Belt Line Railroad Company </t>
  </si>
  <si>
    <t>311963.pdf</t>
  </si>
  <si>
    <t xml:space="preserve">Norfolk Southern Corporation and Norfolk Southern Railway Company </t>
  </si>
  <si>
    <t>311964.pdf</t>
  </si>
  <si>
    <t>311965.pdf</t>
  </si>
  <si>
    <t>311966.pdf</t>
  </si>
  <si>
    <t>311967.pdf</t>
  </si>
  <si>
    <t>311979.pdf</t>
  </si>
  <si>
    <t>311980.pdf</t>
  </si>
  <si>
    <t>311962.pdf</t>
  </si>
  <si>
    <t>Gulf &amp; Ohio Railways, Inc.</t>
  </si>
  <si>
    <t>311978.pdf</t>
  </si>
  <si>
    <t>312028.pdf</t>
  </si>
  <si>
    <t xml:space="preserve">Columbus and Ohio River Railroad Company </t>
  </si>
  <si>
    <t>311918.pdf</t>
  </si>
  <si>
    <t>311993.pdf</t>
  </si>
  <si>
    <t>312164.pdf</t>
  </si>
  <si>
    <t>Natchez Railway, Inc.</t>
  </si>
  <si>
    <t>312165.pdf</t>
  </si>
  <si>
    <t xml:space="preserve">Meridian Southern Railway, LLC </t>
  </si>
  <si>
    <t>312167.pdf</t>
  </si>
  <si>
    <t xml:space="preserve">The Everett Railroad Company </t>
  </si>
  <si>
    <t>312168.pdf</t>
  </si>
  <si>
    <t>County Line Rail Fund II, LP</t>
  </si>
  <si>
    <t>312131.pdf</t>
  </si>
  <si>
    <t xml:space="preserve">Burlington Northern Santa Fe Railway Company </t>
  </si>
  <si>
    <t>312134.pdf</t>
  </si>
  <si>
    <t xml:space="preserve">BNSF Railway  </t>
  </si>
  <si>
    <t>312150.pdf</t>
  </si>
  <si>
    <t xml:space="preserve">312116.pdf </t>
  </si>
  <si>
    <t xml:space="preserve">BNSF. </t>
  </si>
  <si>
    <t>312116.pdf</t>
  </si>
  <si>
    <t>312120.pdf</t>
  </si>
  <si>
    <t>312122.pdf</t>
  </si>
  <si>
    <t>BSNF</t>
  </si>
  <si>
    <t>312097.pdf</t>
  </si>
  <si>
    <t>Aberdeen Carolina &amp; Western Railway Company</t>
  </si>
  <si>
    <t>312106.pdf</t>
  </si>
  <si>
    <t xml:space="preserve">Midwest Interstate Passenger Rail Commission </t>
  </si>
  <si>
    <t xml:space="preserve">312106.pdf </t>
  </si>
  <si>
    <t>311987.pdf</t>
  </si>
  <si>
    <t>J.B. Hunt Transport, Inc.</t>
  </si>
  <si>
    <t>311988.pdf</t>
  </si>
  <si>
    <t>Genesee &amp; Wyoming Inc.</t>
  </si>
  <si>
    <t>311989.pdf</t>
  </si>
  <si>
    <t>Alabama &amp; Gulf Coast Railway</t>
  </si>
  <si>
    <t>311991.pdf</t>
  </si>
  <si>
    <t>Tolko Marketing &amp; sales Ltd.</t>
  </si>
  <si>
    <t>311995.pdf</t>
  </si>
  <si>
    <t>The Aliquippa and Ohio River Railroad Co.</t>
  </si>
  <si>
    <t xml:space="preserve">Railroads </t>
  </si>
  <si>
    <t>311996.pdf</t>
  </si>
  <si>
    <t xml:space="preserve">Arizona &amp; California Railroad Company </t>
  </si>
  <si>
    <t>311997.pdf</t>
  </si>
  <si>
    <t xml:space="preserve">AN Railway, LLC </t>
  </si>
  <si>
    <t xml:space="preserve">311997.pdf </t>
  </si>
  <si>
    <t>311998.pdf</t>
  </si>
  <si>
    <t xml:space="preserve">Arkansas Louisiana &amp; Mississippi Railroad Company </t>
  </si>
  <si>
    <t>311999.pdf</t>
  </si>
  <si>
    <t xml:space="preserve">Arizona Eastern Railway Company </t>
  </si>
  <si>
    <t>312000.pdf</t>
  </si>
  <si>
    <t>Arkansas Midland Railroad Company, Inc.</t>
  </si>
  <si>
    <t>312001.pdf</t>
  </si>
  <si>
    <t>Atlantic and Western Railway, Limited Partnership</t>
  </si>
  <si>
    <t>312002.pdf</t>
  </si>
  <si>
    <t xml:space="preserve">Bauxite &amp; Northern Railway Company </t>
  </si>
  <si>
    <t>312003.pdf</t>
  </si>
  <si>
    <t>Bay Line Railroad, L.L.C.</t>
  </si>
  <si>
    <t>312004.pdf</t>
  </si>
  <si>
    <t xml:space="preserve">Central Railroad Company of Indianapolis </t>
  </si>
  <si>
    <t>312005.pdf</t>
  </si>
  <si>
    <t>Buffalo &amp; Pittsburgh Railroad, Inc.</t>
  </si>
  <si>
    <t>312006.pdf</t>
  </si>
  <si>
    <t xml:space="preserve">Chattahoochee Industrial Railroad </t>
  </si>
  <si>
    <t>312007.pdf</t>
  </si>
  <si>
    <t>Chattooga &amp; Chickamauga Railway Co.</t>
  </si>
  <si>
    <t>312008.pdf</t>
  </si>
  <si>
    <t xml:space="preserve">Carolina Piedmont Railroad </t>
  </si>
  <si>
    <t>312009.pdf</t>
  </si>
  <si>
    <t xml:space="preserve">Chesapeake &amp; Albemarle Railroad </t>
  </si>
  <si>
    <t xml:space="preserve">312010.pdf </t>
  </si>
  <si>
    <t xml:space="preserve">Chicago, Aft. Wayne &amp; Eastern Railroad </t>
  </si>
  <si>
    <t>312010.pdf</t>
  </si>
  <si>
    <t>312011.pdf</t>
  </si>
  <si>
    <t xml:space="preserve">California Northern Railroad Company </t>
  </si>
  <si>
    <t>312012.pdf</t>
  </si>
  <si>
    <t xml:space="preserve">Commonwealth Railway, Incorporated </t>
  </si>
  <si>
    <t>312013.pdf</t>
  </si>
  <si>
    <t>Dallas, Garland &amp; Northeastern Railroad, Inc.</t>
  </si>
  <si>
    <t>312013,pdf</t>
  </si>
  <si>
    <t>312014.pdf</t>
  </si>
  <si>
    <t xml:space="preserve">Cascade and Columbia River Railroad Company </t>
  </si>
  <si>
    <t>312015.pdf</t>
  </si>
  <si>
    <t>First Coast Railroad Inc.</t>
  </si>
  <si>
    <t>312016.pdf</t>
  </si>
  <si>
    <t>Central Oregon &amp; Pacific Railroad, Inc.</t>
  </si>
  <si>
    <t>312017.pdf</t>
  </si>
  <si>
    <t>Georgia Central Railway, L.P.</t>
  </si>
  <si>
    <t>312018.pdf</t>
  </si>
  <si>
    <t>Golden Isles Terminal Railroad, Inc.</t>
  </si>
  <si>
    <t>312019.pdf</t>
  </si>
  <si>
    <t xml:space="preserve">The Central Railroad of Indiana </t>
  </si>
  <si>
    <t>312021.pdf</t>
  </si>
  <si>
    <t>Wellsboro &amp; Corning Railroad, LLC</t>
  </si>
  <si>
    <t>312022.pdf</t>
  </si>
  <si>
    <t>Columbus &amp; Chattahoochee Railroad, Inc.</t>
  </si>
  <si>
    <t>312023.pdf</t>
  </si>
  <si>
    <t>Kiamichi Railroad Company L.L.C.</t>
  </si>
  <si>
    <t>312024.pdf</t>
  </si>
  <si>
    <t xml:space="preserve">Columbus and Greenville Railway Company </t>
  </si>
  <si>
    <t>312025.pdf</t>
  </si>
  <si>
    <t xml:space="preserve">Kyle Railroad Company </t>
  </si>
  <si>
    <t>312029.pdf</t>
  </si>
  <si>
    <t>Maryland Midland Railway Inc.</t>
  </si>
  <si>
    <t>312026.pdf</t>
  </si>
  <si>
    <t xml:space="preserve">Luxapalila Valley Railroad </t>
  </si>
  <si>
    <t>312030.pdf</t>
  </si>
  <si>
    <t>Connecticut Southern Railroad, Inc.</t>
  </si>
  <si>
    <t>312031.pdf</t>
  </si>
  <si>
    <t>Olympia &amp; Belmore Railroad, Inc.</t>
  </si>
  <si>
    <t>312032.pdf</t>
  </si>
  <si>
    <t>East Tennessee Railway, L.P.</t>
  </si>
  <si>
    <t>312033.pdf</t>
  </si>
  <si>
    <t xml:space="preserve">Point Comfort &amp; Northern Railway Company </t>
  </si>
  <si>
    <t>312034.pdf</t>
  </si>
  <si>
    <t>Rapid City, Pierre &amp; Eastern Railroad, Inc.</t>
  </si>
  <si>
    <t>312035.pdf</t>
  </si>
  <si>
    <t>Otter Tail Valley Railroad Company, Inc.</t>
  </si>
  <si>
    <t>312036.pdf</t>
  </si>
  <si>
    <t>Ohio Southern Railroad, Inc.</t>
  </si>
  <si>
    <t>312037.pdf</t>
  </si>
  <si>
    <t>Ohio Central Railroad, Inc.</t>
  </si>
  <si>
    <t>312038.pdf</t>
  </si>
  <si>
    <t xml:space="preserve">North Carolina &amp; Virginia Railroad Company, LLC </t>
  </si>
  <si>
    <t>312039.pdf</t>
  </si>
  <si>
    <t xml:space="preserve">The Pittsburgh and Ohio Central Railroad Company </t>
  </si>
  <si>
    <t>312040.pdf</t>
  </si>
  <si>
    <t>New England Central Railroad, Inc.</t>
  </si>
  <si>
    <t>312041.pdf</t>
  </si>
  <si>
    <t>Portland &amp; Western Railroad, Inc.</t>
  </si>
  <si>
    <t>312042.pdf</t>
  </si>
  <si>
    <t>Mid-Michigan Railroad, Inc.</t>
  </si>
  <si>
    <t>312043.pdf</t>
  </si>
  <si>
    <t>Wiregrass Central Railway, L.L.C.</t>
  </si>
  <si>
    <t>312044.pdf</t>
  </si>
  <si>
    <t>Meridian &amp; Bigbee Railroad, L.L.C.</t>
  </si>
  <si>
    <t>312045.pdf</t>
  </si>
  <si>
    <t>Conecuh Valley Railway, L.L.C.</t>
  </si>
  <si>
    <t>312046.pdf</t>
  </si>
  <si>
    <t xml:space="preserve">Colorado Pacific Railroad LLC </t>
  </si>
  <si>
    <t>312047.pdf</t>
  </si>
  <si>
    <t>Galveston Railroad, L.P.</t>
  </si>
  <si>
    <t>312048.pdf</t>
  </si>
  <si>
    <t xml:space="preserve">The Massena Terminal Railroad Company </t>
  </si>
  <si>
    <t>312049.pdf</t>
  </si>
  <si>
    <t xml:space="preserve">Marquette Rail, LLC </t>
  </si>
  <si>
    <t>312050.pdf</t>
  </si>
  <si>
    <t xml:space="preserve">Mahoning Valley Railway Company </t>
  </si>
  <si>
    <t>312051.pdf</t>
  </si>
  <si>
    <t>Missouri &amp; Northern Arkansas Railroad Company, Inc.</t>
  </si>
  <si>
    <t>312052.pdf</t>
  </si>
  <si>
    <t xml:space="preserve">The Prescott and Northwestern Railroad Company </t>
  </si>
  <si>
    <t>312053.pdf</t>
  </si>
  <si>
    <t xml:space="preserve">Providence and Worchester Railroad Company </t>
  </si>
  <si>
    <t>312054.pdf</t>
  </si>
  <si>
    <t>San Joaquin Valley Railroad Co.</t>
  </si>
  <si>
    <t>312055.pdf</t>
  </si>
  <si>
    <t xml:space="preserve">Puget Sound &amp; Pacific Railroad </t>
  </si>
  <si>
    <t>312056.pdf</t>
  </si>
  <si>
    <t>Savannah Port Terminal Railroad, Inc.</t>
  </si>
  <si>
    <t>312057.pdf</t>
  </si>
  <si>
    <t>Riceboro Southern Railway, LLC</t>
  </si>
  <si>
    <t>312058.pdf</t>
  </si>
  <si>
    <t>Salt Lake City Southern Railroad Company, Inc.</t>
  </si>
  <si>
    <t>312059.pdf</t>
  </si>
  <si>
    <t>Rochester &amp; Southern Railroad, Inc.</t>
  </si>
  <si>
    <t>312060,pdf</t>
  </si>
  <si>
    <t xml:space="preserve">Rockdale, Snadow and Southern Railroad Company </t>
  </si>
  <si>
    <t>312060.pdf</t>
  </si>
  <si>
    <t>312061.pdf</t>
  </si>
  <si>
    <t>South Carolina Central Railroad Company, LLC</t>
  </si>
  <si>
    <t>312062.pdf</t>
  </si>
  <si>
    <t xml:space="preserve">Wilmington Terminal Railroad, Limited Partnership </t>
  </si>
  <si>
    <t>312063.pdf</t>
  </si>
  <si>
    <t>Valdosta Railway, L.P.</t>
  </si>
  <si>
    <t xml:space="preserve">312063.pdf </t>
  </si>
  <si>
    <t>312064.pdf</t>
  </si>
  <si>
    <t xml:space="preserve">Ventura County Railroad Company </t>
  </si>
  <si>
    <t>312065.pdf</t>
  </si>
  <si>
    <t>Hilton &amp; Albany Railroad, Inc.</t>
  </si>
  <si>
    <t>312066.pdf</t>
  </si>
  <si>
    <t>Georgia Southwestern Railroad, Inc.</t>
  </si>
  <si>
    <t>312067.pdf</t>
  </si>
  <si>
    <t>Willamette &amp; Pacific Railroad, Inc.</t>
  </si>
  <si>
    <t>312068.pdf</t>
  </si>
  <si>
    <t xml:space="preserve">Grand Rapids Eastern Railroad </t>
  </si>
  <si>
    <t>312069.pdf</t>
  </si>
  <si>
    <t xml:space="preserve">Warren &amp; Saline River Railroad Company </t>
  </si>
  <si>
    <t>312070.pdf</t>
  </si>
  <si>
    <t>Heart of Georgia Railroad, Inc.</t>
  </si>
  <si>
    <t>312071.pdf</t>
  </si>
  <si>
    <t>Huron and Eastern Railway Company, Inc.</t>
  </si>
  <si>
    <t>312072.pdf</t>
  </si>
  <si>
    <t xml:space="preserve">The Warren &amp; Trumbull Railroad Company </t>
  </si>
  <si>
    <t>312073.pdf</t>
  </si>
  <si>
    <t xml:space="preserve">FTR Transportation Intelligence </t>
  </si>
  <si>
    <t>312074.pdf</t>
  </si>
  <si>
    <t>Little Rock &amp; Western Railway, L.P.</t>
  </si>
  <si>
    <t>312075.pdf</t>
  </si>
  <si>
    <t>Louisiana &amp; Delta Railroad, Inc.</t>
  </si>
  <si>
    <t>312076.pdf</t>
  </si>
  <si>
    <t xml:space="preserve">St. Lawrence &amp; Atlantic Railroad Company </t>
  </si>
  <si>
    <t>312077.pdf</t>
  </si>
  <si>
    <t>San Diego &amp; Imperial Valley Railroad Company, Inc.</t>
  </si>
  <si>
    <t>312078.pdf</t>
  </si>
  <si>
    <t xml:space="preserve">Eastern Alabama Railway, LLC </t>
  </si>
  <si>
    <t>312079.pdf</t>
  </si>
  <si>
    <t xml:space="preserve">South Buffalo Railway Company </t>
  </si>
  <si>
    <t>312080.pdf</t>
  </si>
  <si>
    <t>Tazewell &amp; Peoria Railroad, Inc.</t>
  </si>
  <si>
    <t>312081.pdf</t>
  </si>
  <si>
    <t xml:space="preserve">Texas Northeastern Railroad </t>
  </si>
  <si>
    <t>312082.pdf</t>
  </si>
  <si>
    <t>Toledo, Peoria &amp; Western Railway Corp.</t>
  </si>
  <si>
    <t>312083.pdf</t>
  </si>
  <si>
    <t>Tomahawk Railway, Limited Partnership</t>
  </si>
  <si>
    <t>312084.pdf</t>
  </si>
  <si>
    <t xml:space="preserve">Utah Railway Company </t>
  </si>
  <si>
    <t>312085.pdf</t>
  </si>
  <si>
    <t xml:space="preserve">Michigan Shore Railroad </t>
  </si>
  <si>
    <t>312089.pdf</t>
  </si>
  <si>
    <t>Maersk Agency U.S.A Inc.</t>
  </si>
  <si>
    <t>312090.pdf</t>
  </si>
  <si>
    <t xml:space="preserve">Reading Blue Mountain &amp; Northern Railroad Company </t>
  </si>
  <si>
    <t>312091.pdf</t>
  </si>
  <si>
    <t>Illinois &amp; Midland Railroad, Inc.</t>
  </si>
  <si>
    <t>312092.pdf</t>
  </si>
  <si>
    <t xml:space="preserve">Indiana &amp; Ohio Railway Company </t>
  </si>
  <si>
    <t>312093.pdf</t>
  </si>
  <si>
    <t xml:space="preserve">Indiana Southern Railroad, LLC </t>
  </si>
  <si>
    <t>311301.pdf</t>
  </si>
  <si>
    <t>Wheeling &amp; Lake Erie Railway Company</t>
  </si>
  <si>
    <t>311311.pdf</t>
  </si>
  <si>
    <t>Agrex, Inc.</t>
  </si>
  <si>
    <t>311595.pdf</t>
  </si>
  <si>
    <t>American Honda Motor Co., Inc</t>
  </si>
  <si>
    <t>311640.pdf</t>
  </si>
  <si>
    <t>American Soda LLC</t>
  </si>
  <si>
    <t>311643.pdf</t>
  </si>
  <si>
    <t>AmeriGas Propane, L.P.</t>
  </si>
  <si>
    <t>2026-06-16</t>
  </si>
  <si>
    <t>311742.pdf</t>
  </si>
  <si>
    <t>AMG Resources Corporation</t>
  </si>
  <si>
    <t>311597.pdf</t>
  </si>
  <si>
    <t>APL Logistics Americas, Ltd.</t>
  </si>
  <si>
    <t>311147.pdf</t>
  </si>
  <si>
    <t>Ardent Mills, LLC</t>
  </si>
  <si>
    <t>310718.pdf</t>
  </si>
  <si>
    <t>Atlantic Systems Inc</t>
  </si>
  <si>
    <t>2026-04-20</t>
  </si>
  <si>
    <t>311697.pdf</t>
  </si>
  <si>
    <t>Baltimore Industrial Group, Inc.</t>
  </si>
  <si>
    <t>311279.pdf</t>
  </si>
  <si>
    <t>Bartlett and Company, LLC</t>
  </si>
  <si>
    <t>311477.pdf</t>
  </si>
  <si>
    <t>Cargill, Incorporated</t>
  </si>
  <si>
    <t>2026-05-07</t>
  </si>
  <si>
    <t>311564.pdf</t>
  </si>
  <si>
    <t>Centennial Energy LLC</t>
  </si>
  <si>
    <t>311454.pdf</t>
  </si>
  <si>
    <t>CF Industries Sales, LLC</t>
  </si>
  <si>
    <t>2026-06-02</t>
  </si>
  <si>
    <t>310811.pdf</t>
  </si>
  <si>
    <t>CHS Inc.</t>
  </si>
  <si>
    <t>2026-05-21</t>
  </si>
  <si>
    <t>311582.pdf</t>
  </si>
  <si>
    <t>Cleveland-Cliffs Inc.</t>
  </si>
  <si>
    <t>311629.pdf</t>
  </si>
  <si>
    <t>Commercial Metals Company</t>
  </si>
  <si>
    <t>311560.pdf</t>
  </si>
  <si>
    <t>Corteva, Inc.</t>
  </si>
  <si>
    <t>311397.pdf</t>
  </si>
  <si>
    <t>CRH Americas, Inc.</t>
  </si>
  <si>
    <t>311049.pdf</t>
  </si>
  <si>
    <t>Darling Ingredients Inc.</t>
  </si>
  <si>
    <t>311586.pdf</t>
  </si>
  <si>
    <t>Dominion Energy South Carolina, Inc.</t>
  </si>
  <si>
    <t>311616.pdf</t>
  </si>
  <si>
    <t>DSL Logistics LLC</t>
  </si>
  <si>
    <t>311453.pdf</t>
  </si>
  <si>
    <t>DTE Energy</t>
  </si>
  <si>
    <t>310627.pdf</t>
  </si>
  <si>
    <t>Foresight Energy LLC</t>
  </si>
  <si>
    <t>310676.pdf</t>
  </si>
  <si>
    <t>311128.pdf</t>
  </si>
  <si>
    <t>Freeport-McMoRan Inc.</t>
  </si>
  <si>
    <t>2026-01-07</t>
  </si>
  <si>
    <t>311633.pdf</t>
  </si>
  <si>
    <t>Graymont (PA) Inc.</t>
  </si>
  <si>
    <t>2026-04-14</t>
  </si>
  <si>
    <t>311157.pdf</t>
  </si>
  <si>
    <t>HF Sinclair Refining &amp; Marketing LLC</t>
  </si>
  <si>
    <t>311609.pdf</t>
  </si>
  <si>
    <t>Hub Group, Inc.</t>
  </si>
  <si>
    <t>2026-04-22</t>
  </si>
  <si>
    <t>311613.pdf</t>
  </si>
  <si>
    <t>Ironhorse Resources, Inc.</t>
  </si>
  <si>
    <t>311578.pdf</t>
  </si>
  <si>
    <t>Knichel Logistics</t>
  </si>
  <si>
    <t>311566.pdf</t>
  </si>
  <si>
    <t>Knight-Swift Transportation Holdings Inc.</t>
  </si>
  <si>
    <t>311544.pdf</t>
  </si>
  <si>
    <t>Louis Dreyfus Company LLC</t>
  </si>
  <si>
    <t>311461.pdf</t>
  </si>
  <si>
    <t>Lyondell Chemical Company, Equistar Chemicals, LP, LyondellBasell Acetyls, LLC, and LyondellBasell Advanced Polymers Inc.</t>
  </si>
  <si>
    <t>311635.pdf</t>
  </si>
  <si>
    <t>Maher Terminals LLC</t>
  </si>
  <si>
    <t>2026-05-22</t>
  </si>
  <si>
    <t>311196.pdf</t>
  </si>
  <si>
    <t>Marathon Petroleum Corporation</t>
  </si>
  <si>
    <t>311596.pdf</t>
  </si>
  <si>
    <t>Martin Sustainable Resources, L.L.C.</t>
  </si>
  <si>
    <t>311558.pdf</t>
  </si>
  <si>
    <t>Mode Global</t>
  </si>
  <si>
    <t>311209.pdf</t>
  </si>
  <si>
    <t>Navajo Transitional Energy Company, LLC, Navajo Transitional Energy Company, LLC</t>
  </si>
  <si>
    <t>311553.pdf</t>
  </si>
  <si>
    <t>Nissan North America, Inc</t>
  </si>
  <si>
    <t>2026-04-28</t>
  </si>
  <si>
    <t>311631.pdf</t>
  </si>
  <si>
    <t>Ocean Network Express</t>
  </si>
  <si>
    <t>311617.pdf</t>
  </si>
  <si>
    <t>Oxea Corporation</t>
  </si>
  <si>
    <t>310934.pdf</t>
  </si>
  <si>
    <t>Pattison Company LLC</t>
  </si>
  <si>
    <t>310939.pdf</t>
  </si>
  <si>
    <t>PBF Holding Company LLC</t>
  </si>
  <si>
    <t>311565.pdf</t>
  </si>
  <si>
    <t>Peabody Energy</t>
  </si>
  <si>
    <t>310772.pdf</t>
  </si>
  <si>
    <t>Phillips 66 Company</t>
  </si>
  <si>
    <t>311530.pdf</t>
  </si>
  <si>
    <t>POET Holding Co., LLC</t>
  </si>
  <si>
    <t>2026-01-21</t>
  </si>
  <si>
    <t>311573.pdf</t>
  </si>
  <si>
    <t>Port Newark Container Terminal LLC</t>
  </si>
  <si>
    <t>2026-05-30</t>
  </si>
  <si>
    <t>311359.pdf</t>
  </si>
  <si>
    <t>Prime Inc.</t>
  </si>
  <si>
    <t>311534.pdf</t>
  </si>
  <si>
    <t>Siemens Wind Power</t>
  </si>
  <si>
    <t>310735.pdf</t>
  </si>
  <si>
    <t>Smart Sand, Inc.</t>
  </si>
  <si>
    <t>311730.pdf</t>
  </si>
  <si>
    <t>Southern Company Services, Inc.</t>
  </si>
  <si>
    <t>2026-01-15</t>
  </si>
  <si>
    <t>311322.pdf</t>
  </si>
  <si>
    <t>Southern States Chemical Inc.</t>
  </si>
  <si>
    <t>311458.pdf</t>
  </si>
  <si>
    <t>STG Logistics, Inc.</t>
  </si>
  <si>
    <t>311618.pdf</t>
  </si>
  <si>
    <t>Tata Chemicals North America Inc.</t>
  </si>
  <si>
    <t>311593.pdf</t>
  </si>
  <si>
    <t>Texon Midstream, LLC</t>
  </si>
  <si>
    <t>310812.pdf</t>
  </si>
  <si>
    <t>The Dow Chemical Company</t>
  </si>
  <si>
    <t>311625.pdf</t>
  </si>
  <si>
    <t>The Great Lake Port Company</t>
  </si>
  <si>
    <t>311444.pdf</t>
  </si>
  <si>
    <t>The Quikrete Companies, LLC</t>
  </si>
  <si>
    <t>311701.pdf</t>
  </si>
  <si>
    <t>Travero Logistics, LLC</t>
  </si>
  <si>
    <t>311874.pdf</t>
  </si>
  <si>
    <t xml:space="preserve">Alpha Metallurgical Coal Sales, LLC </t>
  </si>
  <si>
    <t>310784.pdf</t>
  </si>
  <si>
    <t>Uniboard Canada Inc</t>
  </si>
  <si>
    <t>311574.pdf</t>
  </si>
  <si>
    <t>Union Electric Company d/b/a Ameren Missouri</t>
  </si>
  <si>
    <t>2026-01-26</t>
  </si>
  <si>
    <t>311163.pdf</t>
  </si>
  <si>
    <t>Valero Marketing and Supply Company, Valero Marketing and Supply Company</t>
  </si>
  <si>
    <t>311943.pdf</t>
  </si>
  <si>
    <t xml:space="preserve">Silica Services, LLC </t>
  </si>
  <si>
    <t>311919.pdf</t>
  </si>
  <si>
    <t xml:space="preserve">United States Steel Corporation </t>
  </si>
  <si>
    <t>311935.pdf</t>
  </si>
  <si>
    <t xml:space="preserve">Big River Steel Works </t>
  </si>
  <si>
    <t>311983.pdf</t>
  </si>
  <si>
    <t>Imerys USA, Inc.</t>
  </si>
  <si>
    <t>311587.pdf</t>
  </si>
  <si>
    <t>Virginia Electric and Power Company dba Dominion Energy Virginia</t>
  </si>
  <si>
    <t>311976.pdf</t>
  </si>
  <si>
    <t xml:space="preserve">Archer Daniels Midland Company </t>
  </si>
  <si>
    <t>311973.pdf</t>
  </si>
  <si>
    <t xml:space="preserve">Badger Mining Corporation </t>
  </si>
  <si>
    <t>311953.pdf</t>
  </si>
  <si>
    <t>Bright Wood Company LLC</t>
  </si>
  <si>
    <t>312161.pdf</t>
  </si>
  <si>
    <t xml:space="preserve">Bay State Milling Company </t>
  </si>
  <si>
    <t>312166.pdf</t>
  </si>
  <si>
    <t xml:space="preserve">The Minnesota Grain and Feed Association </t>
  </si>
  <si>
    <t>312169.pdf</t>
  </si>
  <si>
    <t xml:space="preserve">Huntsman Corporation </t>
  </si>
  <si>
    <t>312132.pdf</t>
  </si>
  <si>
    <t xml:space="preserve">FreightCar North America, LLC </t>
  </si>
  <si>
    <t>312137.pdf</t>
  </si>
  <si>
    <t xml:space="preserve">Tidewater Logistics Operating LLC </t>
  </si>
  <si>
    <t>312138.pdf</t>
  </si>
  <si>
    <t xml:space="preserve">The Chemours Company, FC, LLC </t>
  </si>
  <si>
    <t>312144.pdf</t>
  </si>
  <si>
    <t xml:space="preserve">US Foods </t>
  </si>
  <si>
    <t>312127.pdf</t>
  </si>
  <si>
    <t>Brenntag North America, Inc</t>
  </si>
  <si>
    <t>312112.pdf</t>
  </si>
  <si>
    <t>TotalEnergies Petrochemicals &amp; Refining USA, Inc.</t>
  </si>
  <si>
    <t>312114.pdf</t>
  </si>
  <si>
    <t>United Parcel Service, Inc.</t>
  </si>
  <si>
    <t>312123.pdf</t>
  </si>
  <si>
    <t>Canadian Forest Products Ltd.</t>
  </si>
  <si>
    <t xml:space="preserve">312123.pdf </t>
  </si>
  <si>
    <t>312098.pdf</t>
  </si>
  <si>
    <t xml:space="preserve">Olin Corporation </t>
  </si>
  <si>
    <t>312100.pdf</t>
  </si>
  <si>
    <t>Sappi North America, Inc.</t>
  </si>
  <si>
    <t>312105.pdf</t>
  </si>
  <si>
    <t>Schneider National Carriers, Inc.</t>
  </si>
  <si>
    <t>311992.pdf</t>
  </si>
  <si>
    <t>Hess Pumice Products</t>
  </si>
  <si>
    <t>311994.pdf</t>
  </si>
  <si>
    <t xml:space="preserve">All Recycling Inc, Division of Metro Metals Northwest </t>
  </si>
  <si>
    <t>312158.pdf</t>
  </si>
  <si>
    <t>APG Polytech USA Holdings, Inc.</t>
  </si>
  <si>
    <t>311302.pdf</t>
  </si>
  <si>
    <t>Warrior Met Coal, Inc.</t>
  </si>
  <si>
    <t>310674.pdf</t>
  </si>
  <si>
    <t>Agricultural Retailers Association</t>
  </si>
  <si>
    <t>311572.pdf</t>
  </si>
  <si>
    <t>Alliance for Automotive Innovation and the Automotive Logistics Executive Committee</t>
  </si>
  <si>
    <t>310316.pdf</t>
  </si>
  <si>
    <t>Alliance for Chemical Distribution</t>
  </si>
  <si>
    <t>310268.pdf</t>
  </si>
  <si>
    <t>American Chemistry Council</t>
  </si>
  <si>
    <t>310321.pdf</t>
  </si>
  <si>
    <t>American Fuel &amp; Petrochemical Manufacturers</t>
  </si>
  <si>
    <t>311244.pdf</t>
  </si>
  <si>
    <t>Association of North Dakota Agribusiness</t>
  </si>
  <si>
    <t>311626.pdf</t>
  </si>
  <si>
    <t>Central Eastside Industrial Council</t>
  </si>
  <si>
    <t>311159.pdf</t>
  </si>
  <si>
    <t>Commuter Rail Coalition</t>
  </si>
  <si>
    <t>311010.pdf</t>
  </si>
  <si>
    <t>Eastwood Civic Association</t>
  </si>
  <si>
    <t>311051.pdf</t>
  </si>
  <si>
    <t>311401.pdf</t>
  </si>
  <si>
    <t>Fort Worth Chamber</t>
  </si>
  <si>
    <t>311600.pdf</t>
  </si>
  <si>
    <t>Freezer Longline Coalition</t>
  </si>
  <si>
    <t>310204.pdf</t>
  </si>
  <si>
    <t>Freight Rail Customer Alliance</t>
  </si>
  <si>
    <t>310329.pdf</t>
  </si>
  <si>
    <t>Glass Industry Supply Chain Council</t>
  </si>
  <si>
    <t>311158.pdf</t>
  </si>
  <si>
    <t>Greater North Dakota Chamber</t>
  </si>
  <si>
    <t>311427.pdf</t>
  </si>
  <si>
    <t>HighLine Grain Growers</t>
  </si>
  <si>
    <t>311038.pdf</t>
  </si>
  <si>
    <t>IL Corn Growers Association</t>
  </si>
  <si>
    <t>311132.pdf</t>
  </si>
  <si>
    <t>Illinois Soybean Growers</t>
  </si>
  <si>
    <t>311583.pdf</t>
  </si>
  <si>
    <t>Jacksonville Chamber of Commerce</t>
  </si>
  <si>
    <t>2026-03-24</t>
  </si>
  <si>
    <t>311615.pdf</t>
  </si>
  <si>
    <t>Kentucky Chamber of Commerce, Inc.</t>
  </si>
  <si>
    <t>310298.pdf</t>
  </si>
  <si>
    <t>Logistics Alliance</t>
  </si>
  <si>
    <t>311524.pdf</t>
  </si>
  <si>
    <t>Minnesota Farmers Union</t>
  </si>
  <si>
    <t>311673.pdf</t>
  </si>
  <si>
    <t>National Association of Wheat Growers</t>
  </si>
  <si>
    <t>311168.pdf</t>
  </si>
  <si>
    <t>National Corn Growers Association</t>
  </si>
  <si>
    <t>311451.pdf</t>
  </si>
  <si>
    <t>North America Freight Car Association</t>
  </si>
  <si>
    <t>311661.pdf</t>
  </si>
  <si>
    <t>North Carolina Poultry Federation</t>
  </si>
  <si>
    <t>311149.pdf</t>
  </si>
  <si>
    <t>North Dakota Grain Growers Association</t>
  </si>
  <si>
    <t>311057.pdf</t>
  </si>
  <si>
    <t>North Dakota Soybean Growers Association</t>
  </si>
  <si>
    <t>2026-06-22</t>
  </si>
  <si>
    <t>311398.pdf</t>
  </si>
  <si>
    <t>North Dakota Wheat Commission</t>
  </si>
  <si>
    <t>311620.pdf</t>
  </si>
  <si>
    <t>Pacific Northwest Waterways Association (PNWA)</t>
  </si>
  <si>
    <t>2026-03-31</t>
  </si>
  <si>
    <t>310573.pdf</t>
  </si>
  <si>
    <t>Rail Passengers Association</t>
  </si>
  <si>
    <t>310511.pdf</t>
  </si>
  <si>
    <t>Railway Supply Institute</t>
  </si>
  <si>
    <t>311324.pdf</t>
  </si>
  <si>
    <t>South Dakota Agri-Business Association</t>
  </si>
  <si>
    <t>311141.pdf</t>
  </si>
  <si>
    <t>South Dakota Association of Cooperatives</t>
  </si>
  <si>
    <t>2025-12-15</t>
  </si>
  <si>
    <t>310277.pdf</t>
  </si>
  <si>
    <t>The American Short Line and Regional Railroad Association</t>
  </si>
  <si>
    <t>311495.pdf</t>
  </si>
  <si>
    <t>The Association of Maryland Pilots</t>
  </si>
  <si>
    <t>2026-04-16</t>
  </si>
  <si>
    <t>310317.pdf</t>
  </si>
  <si>
    <t>The Fertilizer Institute</t>
  </si>
  <si>
    <t>310222.pdf</t>
  </si>
  <si>
    <t>The National Grain and Feed Association</t>
  </si>
  <si>
    <t>310315.pdf</t>
  </si>
  <si>
    <t>The National Industrial Transportation League</t>
  </si>
  <si>
    <t>311731.pdf</t>
  </si>
  <si>
    <t>The Shipping Association of New York and New Jersey</t>
  </si>
  <si>
    <t>311732.pdf</t>
  </si>
  <si>
    <t>310822.pdf</t>
  </si>
  <si>
    <t>The Vinyl Institute, Inc.</t>
  </si>
  <si>
    <t>311265.pdf</t>
  </si>
  <si>
    <t>U.S. Wheat Associates</t>
  </si>
  <si>
    <t>311567.pdf</t>
  </si>
  <si>
    <t>United States Identity Preserved Alliance</t>
  </si>
  <si>
    <t>2026-01-30</t>
  </si>
  <si>
    <t>311074.pdf</t>
  </si>
  <si>
    <t>United Sugar Producers and Refiners Cooperative</t>
  </si>
  <si>
    <t>311094.pdf</t>
  </si>
  <si>
    <t>Utah Rail Passengers Association</t>
  </si>
  <si>
    <t>311523.pdf</t>
  </si>
  <si>
    <t>Virginia Maritime Association</t>
  </si>
  <si>
    <t>2026-04-02</t>
  </si>
  <si>
    <t>311622.pdf</t>
  </si>
  <si>
    <t>Washington Maritime Federation</t>
  </si>
  <si>
    <t>2026-04-07</t>
  </si>
  <si>
    <t>311581.pdf</t>
  </si>
  <si>
    <t>Western Coal Traffic League</t>
  </si>
  <si>
    <t xml:space="preserve">311753.pdf </t>
  </si>
  <si>
    <t>311753.pdf</t>
  </si>
  <si>
    <t>311842.pdf</t>
  </si>
  <si>
    <t>ONE Transit OK</t>
  </si>
  <si>
    <t xml:space="preserve">311842.pdf </t>
  </si>
  <si>
    <t>311824.pdf</t>
  </si>
  <si>
    <t xml:space="preserve">American Cement Association </t>
  </si>
  <si>
    <t>311867.pdf</t>
  </si>
  <si>
    <t xml:space="preserve">The Chlorine Institute </t>
  </si>
  <si>
    <t>311801.pdf</t>
  </si>
  <si>
    <t xml:space="preserve">Kansas Corn Growers Association </t>
  </si>
  <si>
    <t>311946.pdf</t>
  </si>
  <si>
    <t xml:space="preserve">American Public Transportation Association </t>
  </si>
  <si>
    <t>311982.pdf</t>
  </si>
  <si>
    <t xml:space="preserve">American Chemistry Council, American Fuel and Petrochemical Manufacturers, The Fertilizer Institute </t>
  </si>
  <si>
    <t>311969.pdf</t>
  </si>
  <si>
    <t xml:space="preserve">Pennsylvania Anthracite Council </t>
  </si>
  <si>
    <t xml:space="preserve">311861.pdf </t>
  </si>
  <si>
    <t xml:space="preserve">American Farm Bureau Federation </t>
  </si>
  <si>
    <t>312140.pdf</t>
  </si>
  <si>
    <t xml:space="preserve">The Institute of Scrap Recycling Industries, Inc., dba Recycled Materials Association </t>
  </si>
  <si>
    <t>312142.pdf</t>
  </si>
  <si>
    <t xml:space="preserve">Intermodal Motor Carriers Conference </t>
  </si>
  <si>
    <t>312143.pdf</t>
  </si>
  <si>
    <t xml:space="preserve">Agricultural and Food Transporters Conference </t>
  </si>
  <si>
    <t>312145.pdf</t>
  </si>
  <si>
    <t xml:space="preserve">American Trucking Associations </t>
  </si>
  <si>
    <t>312170.pdf</t>
  </si>
  <si>
    <t xml:space="preserve">Missouri Corn Growers Association </t>
  </si>
  <si>
    <t>311604.pdf</t>
  </si>
  <si>
    <t>Wyoming Wheat Marketing Commission</t>
  </si>
  <si>
    <t>312107.pdf</t>
  </si>
  <si>
    <t>312199.pdf</t>
  </si>
  <si>
    <t xml:space="preserve">Country Club Gardens Association </t>
  </si>
  <si>
    <t>312216.pdf</t>
  </si>
  <si>
    <t xml:space="preserve">Erie Lackawanna Railroad Corporation </t>
  </si>
  <si>
    <t>312218.pdf</t>
  </si>
  <si>
    <t>Heidelberg Materials US, Inc.</t>
  </si>
  <si>
    <t>312219.pdf</t>
  </si>
  <si>
    <t xml:space="preserve">North Carolina Pork Council </t>
  </si>
  <si>
    <t>312220.pdf</t>
  </si>
  <si>
    <t xml:space="preserve">Occidental Chemical Corporation </t>
  </si>
  <si>
    <t>312221.pdf</t>
  </si>
  <si>
    <t xml:space="preserve">Diversified CPC International, Inc </t>
  </si>
  <si>
    <t>312222.pdf</t>
  </si>
  <si>
    <t xml:space="preserve">Shenandoah Valley Battlefield Foundation and its subsidiary the Manassas Gap Railroad </t>
  </si>
  <si>
    <t>312223.pdf</t>
  </si>
  <si>
    <t xml:space="preserve">Red Bull North America, Inc </t>
  </si>
  <si>
    <t>312226.pdf</t>
  </si>
  <si>
    <t xml:space="preserve">County Line Railroad Interests, LLC </t>
  </si>
  <si>
    <t>312227.pdf</t>
  </si>
  <si>
    <t xml:space="preserve">Westbank Business and Industry Association </t>
  </si>
  <si>
    <t>312228.pdf</t>
  </si>
  <si>
    <t xml:space="preserve">Arkansas &amp; Missouri Railroad Company </t>
  </si>
  <si>
    <t>312229.pdf</t>
  </si>
  <si>
    <t xml:space="preserve">American Iron and Steel Institute </t>
  </si>
  <si>
    <t>312230.pdf</t>
  </si>
  <si>
    <t xml:space="preserve">Southeastern Pennsylvania Transit Authority </t>
  </si>
  <si>
    <t>312231.pdf</t>
  </si>
  <si>
    <t>Mark M. Birch</t>
  </si>
  <si>
    <t>312235.pdf</t>
  </si>
  <si>
    <t xml:space="preserve">Illinois Environmental Council </t>
  </si>
  <si>
    <t>312237.pdf</t>
  </si>
  <si>
    <t xml:space="preserve">Minnesota Grocers Association </t>
  </si>
  <si>
    <t>312238.pdf</t>
  </si>
  <si>
    <t>Clean Harbors Environmental Services, Inc.</t>
  </si>
  <si>
    <t>312240.pdf</t>
  </si>
  <si>
    <t xml:space="preserve">City of Carlin </t>
  </si>
  <si>
    <t>312242.pdf</t>
  </si>
  <si>
    <t xml:space="preserve">Leah Roberts </t>
  </si>
  <si>
    <t>312243.pdf</t>
  </si>
  <si>
    <t xml:space="preserve">Richard Brennan </t>
  </si>
  <si>
    <t>312197.pdf</t>
  </si>
  <si>
    <t>312198.pdf</t>
  </si>
  <si>
    <t>Bradley Womack</t>
  </si>
  <si>
    <t>312200.pdf</t>
  </si>
  <si>
    <t>Interfor U.S. Inc.</t>
  </si>
  <si>
    <t>312201.pdf</t>
  </si>
  <si>
    <t xml:space="preserve">Office of the Attorney General for the District of Columbia </t>
  </si>
  <si>
    <t>312202.pdf</t>
  </si>
  <si>
    <t>North Carolina Farm Bureau Federation, Inc.</t>
  </si>
  <si>
    <t>312203.pdf</t>
  </si>
  <si>
    <t xml:space="preserve">GJ Union Depot LLC </t>
  </si>
  <si>
    <t>312204.pdf</t>
  </si>
  <si>
    <t>North American Millers' Association</t>
  </si>
  <si>
    <t>312205.pdf</t>
  </si>
  <si>
    <t xml:space="preserve">City of Youngstown, Ohio </t>
  </si>
  <si>
    <t>312206.pdf</t>
  </si>
  <si>
    <t xml:space="preserve">Washington State Office of the Attorney General, Antritrust Divison </t>
  </si>
  <si>
    <t>312207.pdf</t>
  </si>
  <si>
    <t>Brian S. Smith</t>
  </si>
  <si>
    <t>312208.pdf</t>
  </si>
  <si>
    <t xml:space="preserve">Michigan Agri-Business Association </t>
  </si>
  <si>
    <t>312209.pdf</t>
  </si>
  <si>
    <t xml:space="preserve">Northwest Indiana Public Service Company, LLC </t>
  </si>
  <si>
    <t>312210.pdf</t>
  </si>
  <si>
    <t>City of New Haven, Ind.</t>
  </si>
  <si>
    <t>312211.pdf</t>
  </si>
  <si>
    <t xml:space="preserve">Harris County Attorney's Office </t>
  </si>
  <si>
    <t>312212.pdf</t>
  </si>
  <si>
    <t>Minnesota AgriGrowth Council</t>
  </si>
  <si>
    <t>312213.pdf</t>
  </si>
  <si>
    <t xml:space="preserve">Hiser Logisitics, LLC </t>
  </si>
  <si>
    <t>312214.pdf</t>
  </si>
  <si>
    <t>City of Marion, Ark.</t>
  </si>
  <si>
    <t>312174.pdf</t>
  </si>
  <si>
    <t>Briess Industries, Inc.</t>
  </si>
  <si>
    <t>312175.pdf</t>
  </si>
  <si>
    <t xml:space="preserve">Lochiel Edwards </t>
  </si>
  <si>
    <t>312176.pdf</t>
  </si>
  <si>
    <t>312177.pdf</t>
  </si>
  <si>
    <t xml:space="preserve">County of Will </t>
  </si>
  <si>
    <t>312178.pdf</t>
  </si>
  <si>
    <t xml:space="preserve">Virginia Port Authority, Virginia International Terminals, LLC </t>
  </si>
  <si>
    <t>312179.pdf</t>
  </si>
  <si>
    <t xml:space="preserve">Corn Refiners Association </t>
  </si>
  <si>
    <t>312180.pdf</t>
  </si>
  <si>
    <t xml:space="preserve">NC AgriBusiness Council </t>
  </si>
  <si>
    <t>312181.pdf</t>
  </si>
  <si>
    <t>312183.pdf</t>
  </si>
  <si>
    <t xml:space="preserve">Indiana Northeastern Railroad Company </t>
  </si>
  <si>
    <t>312184.pdf</t>
  </si>
  <si>
    <t>Harris County Precinct 2</t>
  </si>
  <si>
    <t>312185.pdf</t>
  </si>
  <si>
    <t xml:space="preserve">Joseph LaMattina </t>
  </si>
  <si>
    <t>312186.pdf</t>
  </si>
  <si>
    <t xml:space="preserve">DK Trading &amp; Supply, LLC </t>
  </si>
  <si>
    <t>312187.pdf</t>
  </si>
  <si>
    <t>Village of River Forest, III</t>
  </si>
  <si>
    <t>312188.pdf</t>
  </si>
  <si>
    <t>Ergon, Inc.</t>
  </si>
  <si>
    <t>312189.pdf</t>
  </si>
  <si>
    <t>Ergon Asphalt &amp; Emulsions, Inc.</t>
  </si>
  <si>
    <t>312190.pdf</t>
  </si>
  <si>
    <t xml:space="preserve">Washington State Department of Natural Resources </t>
  </si>
  <si>
    <t>312191.pdf</t>
  </si>
  <si>
    <t>Home Depot U.S.A., Inc.</t>
  </si>
  <si>
    <t>312193.pdf</t>
  </si>
  <si>
    <t xml:space="preserve">312194.pdf </t>
  </si>
  <si>
    <t>312194.pdf</t>
  </si>
  <si>
    <t>312195.pdf</t>
  </si>
  <si>
    <t xml:space="preserve">Jefferson Parish Government </t>
  </si>
  <si>
    <t>312245.pdf</t>
  </si>
  <si>
    <t>Peeples Industries, Inc.</t>
  </si>
  <si>
    <t>312247.pdf</t>
  </si>
  <si>
    <t>312248.pdf</t>
  </si>
  <si>
    <t>American Soybean Association, Soy Transportation Coalition</t>
  </si>
  <si>
    <t>312249.pdf</t>
  </si>
  <si>
    <t xml:space="preserve">Alabama State Port Authority D/B/A Alabama Port Authority </t>
  </si>
  <si>
    <t>312251.pdf</t>
  </si>
  <si>
    <t>City of Decatur, Ala.</t>
  </si>
  <si>
    <t>312284.pdf</t>
  </si>
  <si>
    <t>312283.pdf</t>
  </si>
  <si>
    <t>312282.pdf</t>
  </si>
  <si>
    <t>312281.pdf</t>
  </si>
  <si>
    <t>312279.pdf</t>
  </si>
  <si>
    <t>312278.pdf</t>
  </si>
  <si>
    <t>312261.pdf</t>
  </si>
  <si>
    <t xml:space="preserve">Hampton Roads Transportation Planning Organization </t>
  </si>
  <si>
    <t>312289.pdf</t>
  </si>
  <si>
    <t>312288.pdf</t>
  </si>
  <si>
    <t xml:space="preserve">Spearpoint Logistics </t>
  </si>
  <si>
    <t>312287.pdf</t>
  </si>
  <si>
    <t xml:space="preserve">Rogue Valley Terminal Railroad Corporation </t>
  </si>
  <si>
    <t>312308.pdf</t>
  </si>
  <si>
    <t>Walmart Inc.</t>
  </si>
  <si>
    <t>312306.pdf</t>
  </si>
  <si>
    <t xml:space="preserve">General Motors LLC </t>
  </si>
  <si>
    <t>312299.pdf</t>
  </si>
  <si>
    <t xml:space="preserve">Honorable James Burchett </t>
  </si>
  <si>
    <t>312298.pdf</t>
  </si>
  <si>
    <t>Lime Township, Blue Earth County, Minn.</t>
  </si>
  <si>
    <t>312297.pdf</t>
  </si>
  <si>
    <t>City of Memphis, Tenn.</t>
  </si>
  <si>
    <t>312296.pdf</t>
  </si>
  <si>
    <t xml:space="preserve">NJ Transit Corporation </t>
  </si>
  <si>
    <t>321323.pdf</t>
  </si>
  <si>
    <t>ABF Freight System, Inc.</t>
  </si>
  <si>
    <t>312323.pdf</t>
  </si>
  <si>
    <t>312322.pdf</t>
  </si>
  <si>
    <t>City of Milwaukie, Or.</t>
  </si>
  <si>
    <t>312314.pdf</t>
  </si>
  <si>
    <t xml:space="preserve">Honorable Hans Liljeberg </t>
  </si>
  <si>
    <t>312313.pdf</t>
  </si>
  <si>
    <t xml:space="preserve">The Belt Railway Company of Chicago </t>
  </si>
  <si>
    <t xml:space="preserve">312313.pdf </t>
  </si>
  <si>
    <t>312312.pdf</t>
  </si>
  <si>
    <t xml:space="preserve">Essential Minerals Association </t>
  </si>
  <si>
    <t>312311.pdf</t>
  </si>
  <si>
    <t>Private Railcar Food and Beverage Association, Inc.</t>
  </si>
  <si>
    <t>312325.pdf</t>
  </si>
  <si>
    <t>City of Hoxie, Ark.</t>
  </si>
  <si>
    <t>312326.pdf</t>
  </si>
  <si>
    <t>City of Atkins, Ark.</t>
  </si>
  <si>
    <t>312329.pdf</t>
  </si>
  <si>
    <t>312330.pdf</t>
  </si>
  <si>
    <t>312366.pdf</t>
  </si>
  <si>
    <t xml:space="preserve">City of Council Bluffs, Iowa </t>
  </si>
  <si>
    <t>312360.pdf</t>
  </si>
  <si>
    <t>Great Basin &amp; Northern Railway, Inc.</t>
  </si>
  <si>
    <t>312355.pdf</t>
  </si>
  <si>
    <t>City of Auburn, Cal.</t>
  </si>
  <si>
    <t>312352.pdf</t>
  </si>
  <si>
    <t xml:space="preserve">American Petroleum Institute </t>
  </si>
  <si>
    <t>312345.pdf</t>
  </si>
  <si>
    <t xml:space="preserve">The Northwest Seaport Alliance </t>
  </si>
  <si>
    <t>312342.pdf</t>
  </si>
  <si>
    <t>City of Marmaduke</t>
  </si>
  <si>
    <t>312341.pdf</t>
  </si>
  <si>
    <t>City of Bald Knob, Ark.</t>
  </si>
  <si>
    <t>312374.pdf</t>
  </si>
  <si>
    <t>Contra Costa County, Cal.</t>
  </si>
  <si>
    <t>312372.pdf</t>
  </si>
  <si>
    <t xml:space="preserve">Cobb County School District </t>
  </si>
  <si>
    <t>312370.pdf</t>
  </si>
  <si>
    <t>City of Fairfax</t>
  </si>
  <si>
    <t>312368.pdf</t>
  </si>
  <si>
    <t xml:space="preserve">The Lubrizol Corporation </t>
  </si>
  <si>
    <t>312367.pdf</t>
  </si>
  <si>
    <t xml:space="preserve">Georgia Ports Authority </t>
  </si>
  <si>
    <t>312365.pdf</t>
  </si>
  <si>
    <t xml:space="preserve">Faubourg Marigny Improvement Association </t>
  </si>
  <si>
    <t>312364.pdf</t>
  </si>
  <si>
    <t>PVS-Nolwood Chemicals, Inc.</t>
  </si>
  <si>
    <t>312383.pdf</t>
  </si>
  <si>
    <t xml:space="preserve">Lehigh Valley Rail Management </t>
  </si>
  <si>
    <t>312381.pdf</t>
  </si>
  <si>
    <t>City of Stamps, Ark.</t>
  </si>
  <si>
    <t>312380.pdf</t>
  </si>
  <si>
    <t>The Township of Piscataway, N.J.</t>
  </si>
  <si>
    <t>312377.pdf</t>
  </si>
  <si>
    <t xml:space="preserve">Denver D. Tolliver </t>
  </si>
  <si>
    <t>312393.pdf</t>
  </si>
  <si>
    <t xml:space="preserve">Los Angeles County Metropolitan Transportation Authority </t>
  </si>
  <si>
    <t>312392.pdf</t>
  </si>
  <si>
    <t xml:space="preserve">South Dakota Corn Growers Association </t>
  </si>
  <si>
    <t>312390.pdf</t>
  </si>
  <si>
    <t>Michael D. McKay</t>
  </si>
  <si>
    <t>312387.pdf</t>
  </si>
  <si>
    <t xml:space="preserve">The North Carolina Attorney General's Office </t>
  </si>
  <si>
    <t>312412.pdf</t>
  </si>
  <si>
    <t>The City of Knobel, Ark.</t>
  </si>
  <si>
    <t>312411.pdf</t>
  </si>
  <si>
    <t xml:space="preserve">Columbia Grain International, LLC </t>
  </si>
  <si>
    <t>312410.pdf</t>
  </si>
  <si>
    <t>City of Las Vegas, Nev.</t>
  </si>
  <si>
    <t>312408.pdf</t>
  </si>
  <si>
    <t>Cando Holdings (U.S.) Inc.</t>
  </si>
  <si>
    <t>312405.pdf</t>
  </si>
  <si>
    <t xml:space="preserve">Illinois Farm Bureau </t>
  </si>
  <si>
    <t>312404.pdf</t>
  </si>
  <si>
    <t xml:space="preserve">Capital Metropolitan Transportation Authority </t>
  </si>
  <si>
    <t>312403.pdf</t>
  </si>
  <si>
    <t xml:space="preserve">Prairie Central Cooperative </t>
  </si>
  <si>
    <t>312402.pdf</t>
  </si>
  <si>
    <t>The City of London, Ark.</t>
  </si>
  <si>
    <t>312401.pdf</t>
  </si>
  <si>
    <t xml:space="preserve">Office of Mayor Quinton Lucas </t>
  </si>
  <si>
    <t>312400.pdf</t>
  </si>
  <si>
    <t>City of Cabot, Ark.</t>
  </si>
  <si>
    <t>312397.pdf</t>
  </si>
  <si>
    <t xml:space="preserve">Audubon Nature Institute </t>
  </si>
  <si>
    <t>312396.pdf</t>
  </si>
  <si>
    <t xml:space="preserve">Chevron Phillips Chemical Company </t>
  </si>
  <si>
    <t>312395.pdf</t>
  </si>
  <si>
    <t xml:space="preserve">City of Judsonia </t>
  </si>
  <si>
    <t>312391.pdf</t>
  </si>
  <si>
    <t xml:space="preserve">Metropolitan Transportation Commission </t>
  </si>
  <si>
    <t>36873.pdf</t>
  </si>
  <si>
    <t xml:space="preserve">Los Angeles Department of City Planning </t>
  </si>
  <si>
    <t>312429.pdf</t>
  </si>
  <si>
    <t>City of Jonesboro, Ark.</t>
  </si>
  <si>
    <t>312428.pdf</t>
  </si>
  <si>
    <t>Honorable Nickie J. Antonio</t>
  </si>
  <si>
    <t>312427.pdf</t>
  </si>
  <si>
    <t>312426.pdf</t>
  </si>
  <si>
    <t xml:space="preserve">Strasburg Rail Road Company </t>
  </si>
  <si>
    <t>312425.pdf</t>
  </si>
  <si>
    <t xml:space="preserve">Honorable Catherine L. Hanaway </t>
  </si>
  <si>
    <t xml:space="preserve">Village of Leipsic, Ohio </t>
  </si>
  <si>
    <t>312462.pdf</t>
  </si>
  <si>
    <t xml:space="preserve">City of Centerview </t>
  </si>
  <si>
    <t>312461.pdf</t>
  </si>
  <si>
    <t xml:space="preserve">City of O'Fallon, Missouri </t>
  </si>
  <si>
    <t>312457.pdf</t>
  </si>
  <si>
    <t xml:space="preserve">Neighbors First for Bywater </t>
  </si>
  <si>
    <t>312456.pdf</t>
  </si>
  <si>
    <t xml:space="preserve">Metropolitan Planning Council </t>
  </si>
  <si>
    <t>312453.pdf</t>
  </si>
  <si>
    <t xml:space="preserve">Eastern Chemical Company </t>
  </si>
  <si>
    <t>312452.pdf</t>
  </si>
  <si>
    <t xml:space="preserve">The Ohio Attorney General's Office </t>
  </si>
  <si>
    <t>312451.pdf</t>
  </si>
  <si>
    <t>New Orleans Terminal Railroad LLC</t>
  </si>
  <si>
    <t>312450.pdf</t>
  </si>
  <si>
    <t xml:space="preserve">DeKalb County, Georgia </t>
  </si>
  <si>
    <t>312448.pdf</t>
  </si>
  <si>
    <t xml:space="preserve">Atlanta Design Roundtable </t>
  </si>
  <si>
    <t>312447.pdf</t>
  </si>
  <si>
    <t xml:space="preserve">Northeast Ohio Areawide Coordinating Agency </t>
  </si>
  <si>
    <t>312494.pdf</t>
  </si>
  <si>
    <t>City of Avondale, Ariz.</t>
  </si>
  <si>
    <t>312491.pdf</t>
  </si>
  <si>
    <t xml:space="preserve">Reading Anthracite Company </t>
  </si>
  <si>
    <t>312490.pdf</t>
  </si>
  <si>
    <t xml:space="preserve">Vermont Railway, Inc. D/B/A Vermont Rail System </t>
  </si>
  <si>
    <t>312489.pdf</t>
  </si>
  <si>
    <t xml:space="preserve">R.J. Corman Railroad Group, LLC </t>
  </si>
  <si>
    <t>312488.pdf</t>
  </si>
  <si>
    <t xml:space="preserve">Cedar Port Navigation and Improvement District </t>
  </si>
  <si>
    <t>312487.pdf</t>
  </si>
  <si>
    <t xml:space="preserve">Alabama Farmers Federation </t>
  </si>
  <si>
    <t>312486.pdf</t>
  </si>
  <si>
    <t>Republic Services, Inc.</t>
  </si>
  <si>
    <t>312483.pdf</t>
  </si>
  <si>
    <t>Hainesport Transportation Group, LLC</t>
  </si>
  <si>
    <t>312484.pdf</t>
  </si>
  <si>
    <t>City of Arlington, Tex.</t>
  </si>
  <si>
    <t>312481.pdf</t>
  </si>
  <si>
    <t>Roanoke County V.A.</t>
  </si>
  <si>
    <t>312480.pdf</t>
  </si>
  <si>
    <t xml:space="preserve">The National Mining Association </t>
  </si>
  <si>
    <t>312479.pdf</t>
  </si>
  <si>
    <t xml:space="preserve">West Virginia Coal Association </t>
  </si>
  <si>
    <t xml:space="preserve">312479.pdf </t>
  </si>
  <si>
    <t>312478.pdf</t>
  </si>
  <si>
    <t>Town of Truckee, Cal.</t>
  </si>
  <si>
    <t>312477.pdf</t>
  </si>
  <si>
    <t>Township of Normal, Ill.</t>
  </si>
  <si>
    <t>312476.pdf</t>
  </si>
  <si>
    <t>The City of Temple, Ga.</t>
  </si>
  <si>
    <t>312475.pdf</t>
  </si>
  <si>
    <t>Perdue Agribusiness LLC</t>
  </si>
  <si>
    <t>312474.pdf</t>
  </si>
  <si>
    <t xml:space="preserve">Metro Atlanta Chamber </t>
  </si>
  <si>
    <t>312473.pdf</t>
  </si>
  <si>
    <t xml:space="preserve">Montgomery County, Pa </t>
  </si>
  <si>
    <t>312471.pdf</t>
  </si>
  <si>
    <t xml:space="preserve">Honorable Steven J. Santarsiero </t>
  </si>
  <si>
    <t>312470.pdf</t>
  </si>
  <si>
    <t>County of Nevada, Cal.</t>
  </si>
  <si>
    <t>312469.pdf</t>
  </si>
  <si>
    <t xml:space="preserve">City of Lima, Ohio </t>
  </si>
  <si>
    <t>312468.pdf</t>
  </si>
  <si>
    <t xml:space="preserve">The Eastern Berks Gateway Road of the Colebrookdale Railroad Preservation Trust </t>
  </si>
  <si>
    <t>312467.pdf</t>
  </si>
  <si>
    <t>City of Birmingham, Alabama</t>
  </si>
  <si>
    <t>312465.pdf</t>
  </si>
  <si>
    <t xml:space="preserve">West Virginia Chamber of Commerce </t>
  </si>
  <si>
    <t>312464.pdf</t>
  </si>
  <si>
    <t xml:space="preserve">Denver &amp; Rio Grande Railway Historical Foundation/Denver &amp; Rio Grande Railroad </t>
  </si>
  <si>
    <t>312463.pdf</t>
  </si>
  <si>
    <t>City of Gould, Ark.</t>
  </si>
  <si>
    <t>312506.pdf</t>
  </si>
  <si>
    <t>City of Reno, Nev.</t>
  </si>
  <si>
    <t>312505.pdf</t>
  </si>
  <si>
    <t>Ohio Holdings, Inc.</t>
  </si>
  <si>
    <t>312503.pdf</t>
  </si>
  <si>
    <t xml:space="preserve">Greater Phoenix Chamber </t>
  </si>
  <si>
    <t>312502.pdf</t>
  </si>
  <si>
    <t xml:space="preserve">City of Cleveland Ohio </t>
  </si>
  <si>
    <t>312499.pdf</t>
  </si>
  <si>
    <t>Motiva Enterprises LLC.</t>
  </si>
  <si>
    <t>312498.pdf</t>
  </si>
  <si>
    <t>312496.pdf</t>
  </si>
  <si>
    <t>National Sugar Marketing Cooperative, Inc.</t>
  </si>
  <si>
    <t>312495.pdf</t>
  </si>
  <si>
    <t xml:space="preserve">Devens Enterprise Commission </t>
  </si>
  <si>
    <t>312493.pdf</t>
  </si>
  <si>
    <t xml:space="preserve">San Bernadino County Transportation Authority </t>
  </si>
  <si>
    <t>312430.pdf</t>
  </si>
  <si>
    <t xml:space="preserve"> 312430.pdf </t>
  </si>
  <si>
    <t>Cheseapeake and Delaware LLC</t>
  </si>
  <si>
    <t>312435.pdf</t>
  </si>
  <si>
    <t>312436.pdf</t>
  </si>
  <si>
    <t xml:space="preserve">SSAB Americas </t>
  </si>
  <si>
    <t xml:space="preserve">Plastics Industry Association </t>
  </si>
  <si>
    <t>312437.pdf</t>
  </si>
  <si>
    <t xml:space="preserve">Tri-County Metropolitan Transportation District of Oregon </t>
  </si>
  <si>
    <t>312438.pdf</t>
  </si>
  <si>
    <t xml:space="preserve">City of Colorado Springs </t>
  </si>
  <si>
    <t>312439.pdf</t>
  </si>
  <si>
    <t xml:space="preserve">Metro East Industries </t>
  </si>
  <si>
    <t>312442.pdf</t>
  </si>
  <si>
    <t xml:space="preserve">The City of Long Beach, Cal., Board of Harbor Commissioners </t>
  </si>
  <si>
    <t>312413.pdf</t>
  </si>
  <si>
    <t xml:space="preserve">Lansdale Warehouse Co Inc </t>
  </si>
  <si>
    <t>312414.pdf</t>
  </si>
  <si>
    <t>The Andersons Inc.</t>
  </si>
  <si>
    <t>312418.pdf</t>
  </si>
  <si>
    <t>Arcwood Environmental LLC</t>
  </si>
  <si>
    <t>312419.pdf</t>
  </si>
  <si>
    <t xml:space="preserve">Ethan Charoenpitaks </t>
  </si>
  <si>
    <t>312420.pdf</t>
  </si>
  <si>
    <t>i-75 Central Corridor Coalition, Inc.</t>
  </si>
  <si>
    <t>312422.pdf</t>
  </si>
  <si>
    <t>Thermo Fisher Scientific, Inc.</t>
  </si>
  <si>
    <t>312423.pdf</t>
  </si>
  <si>
    <t>Vulcan Materials Company</t>
  </si>
  <si>
    <t>312504.pdf</t>
  </si>
  <si>
    <t>Arkema Inc.</t>
  </si>
  <si>
    <t>312507.pdf</t>
  </si>
  <si>
    <t xml:space="preserve">Huntsville-Madison County Airport Authority </t>
  </si>
  <si>
    <t>international Brotherhood of Electrical Workers (IBEW)</t>
  </si>
  <si>
    <t>312508.pdf</t>
  </si>
  <si>
    <t>City of Rison, Ark.</t>
  </si>
  <si>
    <t>312509.pdf</t>
  </si>
  <si>
    <t>City of Sparks, Nev.</t>
  </si>
  <si>
    <t>312510.pdf</t>
  </si>
  <si>
    <t xml:space="preserve">Berks County Redevelopment Authority </t>
  </si>
  <si>
    <t>312511.pdf</t>
  </si>
  <si>
    <t xml:space="preserve">Philadelphia Regional Port Authority </t>
  </si>
  <si>
    <t>312512.pdf</t>
  </si>
  <si>
    <t>312513.pdf</t>
  </si>
  <si>
    <t xml:space="preserve">Delaware Valley Regional Planning Commission </t>
  </si>
  <si>
    <t>312514.pdf</t>
  </si>
  <si>
    <t xml:space="preserve">KCH Transportation </t>
  </si>
  <si>
    <t>312515.pdf</t>
  </si>
  <si>
    <t xml:space="preserve">International Liquid Terminals Association </t>
  </si>
  <si>
    <t>312517.pdf</t>
  </si>
  <si>
    <t xml:space="preserve">Bywater Neighborhood Association </t>
  </si>
  <si>
    <t>312518.pdf</t>
  </si>
  <si>
    <t>Stolthaven New Orleans LLC, Stolt-Nielson USA Inc. (fka Stolt Nielson Transportation Group Inc.)</t>
  </si>
  <si>
    <t>312519.pdf</t>
  </si>
  <si>
    <t xml:space="preserve">Honorable Janice Weiner </t>
  </si>
  <si>
    <t>312520.pdf</t>
  </si>
  <si>
    <t xml:space="preserve">Rails to Trails Conservancy </t>
  </si>
  <si>
    <t>312522.pdf</t>
  </si>
  <si>
    <t>City of Dumas, Ark.</t>
  </si>
  <si>
    <t>312523.pdf</t>
  </si>
  <si>
    <t xml:space="preserve">Friends of the Shenandoah Trail </t>
  </si>
  <si>
    <t>312524.pdf</t>
  </si>
  <si>
    <t>TUCO Inc</t>
  </si>
  <si>
    <t>312525.pdf</t>
  </si>
  <si>
    <t>International Longshoremen's Association</t>
  </si>
  <si>
    <t>312526.pdf</t>
  </si>
  <si>
    <t xml:space="preserve">City of Highland Park, Illinois </t>
  </si>
  <si>
    <t>312528.pdf</t>
  </si>
  <si>
    <t xml:space="preserve">Alpek Polyester USA, LLC </t>
  </si>
  <si>
    <t>312529.pdf</t>
  </si>
  <si>
    <t>312530.pdf</t>
  </si>
  <si>
    <t xml:space="preserve">City of Philadelphia </t>
  </si>
  <si>
    <t>312531.pdf</t>
  </si>
  <si>
    <t>City of Wabbaseka, Ark.</t>
  </si>
  <si>
    <t>312534.pdf</t>
  </si>
  <si>
    <t>Travis County, Tex.</t>
  </si>
  <si>
    <t>312535.pdf</t>
  </si>
  <si>
    <t>Gorman Bros. Lumber Ltd.</t>
  </si>
  <si>
    <t>312536.pdf</t>
  </si>
  <si>
    <t>County of Merced, Cal.</t>
  </si>
  <si>
    <t>312537.pdf</t>
  </si>
  <si>
    <t>City of Augusta, Ark.</t>
  </si>
  <si>
    <t>312538.pdf</t>
  </si>
  <si>
    <t>City of Russellville, Ark.</t>
  </si>
  <si>
    <t>312541.pdf</t>
  </si>
  <si>
    <t xml:space="preserve">Stop the Rail Merger Coalition </t>
  </si>
  <si>
    <t>312542.pdf</t>
  </si>
  <si>
    <t>SMS Rail Service,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</si>
</sst>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"/>
    </font>
    <font>
      <b/>
      <sz val="14"/>
      <name val="Calibri"/>
      <family val="2"/>
      <charset val="1"/>
    </font>
    <font>
      <b/>
      <sz val="12"/>
      <color rgb="FF404040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i/>
      <sz val="10"/>
      <name val="Calibri"/>
      <family val="2"/>
      <charset val="1"/>
    </font>
    <font>
      <b/>
      <sz val="11"/>
      <color theme="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i/>
      <sz val="10"/>
      <color rgb="FF0070C0"/>
      <name val="Calibri"/>
      <family val="2"/>
      <charset val="1"/>
    </font>
    <font>
      <i/>
      <sz val="9"/>
      <color rgb="FF595959"/>
      <name val="Calibri"/>
      <family val="2"/>
      <charset val="1"/>
    </font>
    <font>
      <i/>
      <sz val="10"/>
      <color rgb="FF595959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0"/>
      <name val="Calibri"/>
      <family val="2"/>
    </font>
    <font>
      <u/>
      <sz val="10"/>
      <color rgb="FF0000FF"/>
      <name val="Calibri"/>
      <family val="2"/>
    </font>
    <font>
      <sz val="10"/>
      <color rgb="FF999999"/>
      <name val="Calibri"/>
      <family val="2"/>
    </font>
    <font>
      <u/>
      <sz val="10"/>
      <color rgb="FF9999CC"/>
      <name val="Calibri"/>
      <family val="2"/>
    </font>
    <font>
      <u/>
      <sz val="11"/>
      <color theme="10"/>
      <name val="Calibri"/>
      <family val="2"/>
      <charset val="1"/>
    </font>
    <font>
      <sz val="10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3462"/>
        <bgColor rgb="FF1F4E78"/>
      </patternFill>
    </fill>
    <fill>
      <patternFill patternType="solid">
        <fgColor rgb="FFF49D18"/>
        <bgColor rgb="FFFFCC00"/>
      </patternFill>
    </fill>
    <fill>
      <patternFill patternType="solid">
        <fgColor rgb="FF1F4E78"/>
        <bgColor rgb="FF003462"/>
      </patternFill>
    </fill>
    <fill>
      <patternFill patternType="solid">
        <fgColor rgb="FFF3E5F5"/>
        <bgColor rgb="FFEDE7F6"/>
      </patternFill>
    </fill>
    <fill>
      <patternFill patternType="solid">
        <fgColor rgb="FFE3F2FD"/>
        <bgColor rgb="FFE8F5E9"/>
      </patternFill>
    </fill>
    <fill>
      <patternFill patternType="solid">
        <fgColor rgb="FFFFF3E0"/>
        <bgColor rgb="FFFFF8E1"/>
      </patternFill>
    </fill>
    <fill>
      <patternFill patternType="solid">
        <fgColor rgb="FFF5F5F5"/>
        <bgColor rgb="FFE8F5E9"/>
      </patternFill>
    </fill>
    <fill>
      <patternFill patternType="solid">
        <fgColor rgb="FFE8F5E9"/>
        <bgColor rgb="FFE3F2FD"/>
      </patternFill>
    </fill>
    <fill>
      <patternFill patternType="solid">
        <fgColor rgb="FFFFF8E1"/>
        <bgColor rgb="FFFFF3E0"/>
      </patternFill>
    </fill>
    <fill>
      <patternFill patternType="solid">
        <fgColor rgb="FFEDE7F6"/>
        <bgColor rgb="FFF3E5F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/>
      <diagonal/>
    </border>
  </borders>
  <cellStyleXfs count="2">
    <xf numFmtId="0" fontId="0" fillId="0" borderId="0"/>
    <xf numFmtId="0" fontId="17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5" borderId="2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left" vertical="center"/>
    </xf>
    <xf numFmtId="0" fontId="15" fillId="5" borderId="2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left" vertical="center"/>
    </xf>
    <xf numFmtId="0" fontId="13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/>
    </xf>
    <xf numFmtId="0" fontId="15" fillId="6" borderId="2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left" vertical="center"/>
    </xf>
    <xf numFmtId="0" fontId="13" fillId="7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left" vertical="center"/>
    </xf>
    <xf numFmtId="0" fontId="13" fillId="8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left" vertical="center"/>
    </xf>
    <xf numFmtId="0" fontId="15" fillId="8" borderId="2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left" vertical="center"/>
    </xf>
    <xf numFmtId="0" fontId="13" fillId="9" borderId="2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left" vertical="center"/>
    </xf>
    <xf numFmtId="0" fontId="15" fillId="9" borderId="2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left" vertical="center"/>
    </xf>
    <xf numFmtId="0" fontId="13" fillId="10" borderId="2" xfId="0" applyFont="1" applyFill="1" applyBorder="1" applyAlignment="1">
      <alignment horizontal="center" vertical="center"/>
    </xf>
    <xf numFmtId="0" fontId="14" fillId="10" borderId="2" xfId="0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left" vertical="center"/>
    </xf>
    <xf numFmtId="0" fontId="15" fillId="10" borderId="2" xfId="0" applyFont="1" applyFill="1" applyBorder="1" applyAlignment="1">
      <alignment horizontal="center" vertical="center"/>
    </xf>
    <xf numFmtId="0" fontId="16" fillId="10" borderId="2" xfId="0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left" vertical="center"/>
    </xf>
    <xf numFmtId="0" fontId="13" fillId="11" borderId="2" xfId="0" applyFont="1" applyFill="1" applyBorder="1" applyAlignment="1">
      <alignment horizontal="center" vertical="center"/>
    </xf>
    <xf numFmtId="0" fontId="14" fillId="11" borderId="2" xfId="0" applyFont="1" applyFill="1" applyBorder="1" applyAlignment="1">
      <alignment horizontal="center" vertical="center"/>
    </xf>
    <xf numFmtId="0" fontId="13" fillId="11" borderId="2" xfId="0" applyFont="1" applyFill="1" applyBorder="1" applyAlignment="1">
      <alignment horizontal="left" vertical="center"/>
    </xf>
    <xf numFmtId="0" fontId="15" fillId="11" borderId="2" xfId="0" applyFont="1" applyFill="1" applyBorder="1" applyAlignment="1">
      <alignment horizontal="center" vertical="center"/>
    </xf>
    <xf numFmtId="0" fontId="16" fillId="11" borderId="2" xfId="0" applyFont="1" applyFill="1" applyBorder="1" applyAlignment="1">
      <alignment horizontal="center" vertical="center"/>
    </xf>
    <xf numFmtId="0" fontId="15" fillId="11" borderId="2" xfId="0" applyFont="1" applyFill="1" applyBorder="1" applyAlignment="1">
      <alignment horizontal="left" vertical="center"/>
    </xf>
    <xf numFmtId="14" fontId="13" fillId="5" borderId="2" xfId="0" applyNumberFormat="1" applyFont="1" applyFill="1" applyBorder="1" applyAlignment="1">
      <alignment horizontal="center" vertical="center"/>
    </xf>
    <xf numFmtId="0" fontId="17" fillId="0" borderId="0" xfId="1"/>
    <xf numFmtId="14" fontId="13" fillId="6" borderId="2" xfId="0" applyNumberFormat="1" applyFont="1" applyFill="1" applyBorder="1" applyAlignment="1">
      <alignment horizontal="center" vertical="center"/>
    </xf>
    <xf numFmtId="14" fontId="13" fillId="8" borderId="2" xfId="0" applyNumberFormat="1" applyFont="1" applyFill="1" applyBorder="1" applyAlignment="1">
      <alignment horizontal="center" vertical="center"/>
    </xf>
    <xf numFmtId="14" fontId="13" fillId="11" borderId="2" xfId="0" applyNumberFormat="1" applyFont="1" applyFill="1" applyBorder="1" applyAlignment="1">
      <alignment horizontal="center" vertical="center"/>
    </xf>
    <xf numFmtId="15" fontId="4" fillId="0" borderId="0" xfId="0" applyNumberFormat="1" applyFont="1" applyAlignment="1">
      <alignment horizontal="left"/>
    </xf>
    <xf numFmtId="14" fontId="13" fillId="10" borderId="2" xfId="0" applyNumberFormat="1" applyFont="1" applyFill="1" applyBorder="1" applyAlignment="1">
      <alignment horizontal="center" vertical="center"/>
    </xf>
    <xf numFmtId="14" fontId="13" fillId="9" borderId="2" xfId="0" applyNumberFormat="1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left" vertical="center"/>
    </xf>
    <xf numFmtId="0" fontId="18" fillId="9" borderId="3" xfId="0" applyFont="1" applyFill="1" applyBorder="1" applyAlignment="1">
      <alignment horizontal="center" vertical="center"/>
    </xf>
    <xf numFmtId="14" fontId="13" fillId="7" borderId="2" xfId="0" applyNumberFormat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14" fontId="13" fillId="11" borderId="5" xfId="0" applyNumberFormat="1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13" fillId="11" borderId="5" xfId="0" applyFont="1" applyFill="1" applyBorder="1" applyAlignment="1">
      <alignment horizontal="left" vertical="center"/>
    </xf>
    <xf numFmtId="0" fontId="13" fillId="11" borderId="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solid">
          <fgColor rgb="FFF3E5F5"/>
          <bgColor rgb="FFEDE7F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solid">
          <fgColor rgb="FFF3E5F5"/>
          <bgColor rgb="FFEDE7F6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solid">
          <fgColor rgb="FFF3E5F5"/>
          <bgColor rgb="FFEDE7F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solid">
          <fgColor rgb="FFF3E5F5"/>
          <bgColor rgb="FFEDE7F6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rgb="FF0000FF"/>
        <name val="Calibri"/>
        <family val="2"/>
        <scheme val="none"/>
      </font>
      <fill>
        <patternFill patternType="solid">
          <fgColor rgb="FFF3E5F5"/>
          <bgColor rgb="FFEDE7F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4" formatCode="m/d/yyyy"/>
      <fill>
        <patternFill patternType="solid">
          <fgColor rgb="FFF3E5F5"/>
          <bgColor rgb="FFEDE7F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D0D0D0"/>
        </left>
        <right style="thin">
          <color rgb="FFD0D0D0"/>
        </right>
        <top style="thin">
          <color rgb="FFD0D0D0"/>
        </top>
        <bottom style="thin">
          <color rgb="FFD0D0D0"/>
        </bottom>
        <vertical/>
        <horizontal/>
      </border>
    </dxf>
    <dxf>
      <border>
        <top style="thin">
          <color auto="1"/>
        </top>
        <bottom style="thin">
          <color rgb="FFD0D0D0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charset val="1"/>
        <scheme val="none"/>
      </font>
      <fill>
        <patternFill patternType="solid">
          <fgColor rgb="FF003462"/>
          <bgColor rgb="FF1F4E78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DE7F6"/>
      <rgbColor rgb="FF808080"/>
      <rgbColor rgb="FF9999CC"/>
      <rgbColor rgb="FF993366"/>
      <rgbColor rgb="FFFFF8E1"/>
      <rgbColor rgb="FFE3F2FD"/>
      <rgbColor rgb="FF660066"/>
      <rgbColor rgb="FFFF8080"/>
      <rgbColor rgb="FF0070C0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F5F5F5"/>
      <rgbColor rgb="FFFFF3E0"/>
      <rgbColor rgb="FF99CCFF"/>
      <rgbColor rgb="FFFF99CC"/>
      <rgbColor rgb="FFCC99FF"/>
      <rgbColor rgb="FFF3E5F5"/>
      <rgbColor rgb="FF3366FF"/>
      <rgbColor rgb="FF33CCCC"/>
      <rgbColor rgb="FF99CC00"/>
      <rgbColor rgb="FFFFCC00"/>
      <rgbColor rgb="FFF49D18"/>
      <rgbColor rgb="FFFF6600"/>
      <rgbColor rgb="FF595959"/>
      <rgbColor rgb="FF999999"/>
      <rgbColor rgb="FF003462"/>
      <rgbColor rgb="FF339966"/>
      <rgbColor rgb="FF003300"/>
      <rgbColor rgb="FF333300"/>
      <rgbColor rgb="FF993300"/>
      <rgbColor rgb="FF993366"/>
      <rgbColor rgb="FF1F4E78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D76E50-1962-4EF6-ACF1-967B78A32C24}" name="NOI" displayName="NOI" ref="A4:F716" totalsRowShown="0" headerRowDxfId="8" headerRowBorderDxfId="7" tableBorderDxfId="6">
  <autoFilter ref="A4:F716" xr:uid="{D8D76E50-1962-4EF6-ACF1-967B78A32C24}"/>
  <tableColumns count="6">
    <tableColumn id="1" xr3:uid="{169DD2D2-FF5B-411D-A731-286B55834BC4}" name="Date Filed" dataDxfId="5"/>
    <tableColumn id="2" xr3:uid="{F62E3D52-A03E-490E-96E9-66938832A80F}" name="Filing ID" dataDxfId="4"/>
    <tableColumn id="3" xr3:uid="{AAF4E29D-CBA5-4084-9F18-6D159105BFA9}" name="Party" dataDxfId="3"/>
    <tableColumn id="4" xr3:uid="{A0C60D99-58CE-4066-B15C-164FA9CF1AD0}" name="PDF" dataDxfId="2"/>
    <tableColumn id="5" xr3:uid="{371D20F6-FA88-4BFF-8854-0A7960664A8C}" name="Category" dataDxfId="1"/>
    <tableColumn id="6" xr3:uid="{2523E524-A2C1-47FA-A2D9-5E78E6B29255}" name="Counted in Tally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BA89C86-8E9B-49DD-95A6-DA40BEE47B20}">
  <we:reference id="wa200010725" version="1.0.0.1" store="en-US" storeType="omex"/>
  <we:alternateReferences>
    <we:reference id="wa200010725" version="1.0.0.1" store="en-US" storeType="omex"/>
  </we:alternateReferences>
  <we:properties>
    <we:property name="claude.fileId" value="&quot;1dacd2b4-277c-4f00-9700-16e229eb7ce2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dcms-external.s3.amazonaws.com/DCMS_External_PROD/1777931499736/311256.pdf" TargetMode="External"/><Relationship Id="rId21" Type="http://schemas.openxmlformats.org/officeDocument/2006/relationships/hyperlink" Target="https://dcms-external.s3.amazonaws.com/DCMS_External_PROD/1777044135240/311170.pdf" TargetMode="External"/><Relationship Id="rId63" Type="http://schemas.openxmlformats.org/officeDocument/2006/relationships/hyperlink" Target="https://dcms-external.s3.amazonaws.com/DCMS_External_PROD/179/310053.pdf" TargetMode="External"/><Relationship Id="rId159" Type="http://schemas.openxmlformats.org/officeDocument/2006/relationships/hyperlink" Target="https://dcms-external.s3.amazonaws.com/DCMS_External_PROD/1772140759155/310918.pdf" TargetMode="External"/><Relationship Id="rId170" Type="http://schemas.openxmlformats.org/officeDocument/2006/relationships/hyperlink" Target="https://dcms-external.s3.amazonaws.com/DCMS_External_PROD/1763481267042/310212.pdf" TargetMode="External"/><Relationship Id="rId226" Type="http://schemas.openxmlformats.org/officeDocument/2006/relationships/hyperlink" Target="https://dcms-external.s3.amazonaws.com/DCMS_External_PROD/1780432968361/311530.pdf" TargetMode="External"/><Relationship Id="rId268" Type="http://schemas.openxmlformats.org/officeDocument/2006/relationships/hyperlink" Target="https://dcms-external.s3.amazonaws.com/DCMS_External_PROD/1777045737989/311168.pdf" TargetMode="External"/><Relationship Id="rId32" Type="http://schemas.openxmlformats.org/officeDocument/2006/relationships/hyperlink" Target="https://dcms-external.s3.amazonaws.com/DCMS_External_PROD/1780517575046/311537.pdf" TargetMode="External"/><Relationship Id="rId74" Type="http://schemas.openxmlformats.org/officeDocument/2006/relationships/hyperlink" Target="https://dcms-external.s3.amazonaws.com/DCMS_External_PROD/1783515158115/311744.pdf" TargetMode="External"/><Relationship Id="rId128" Type="http://schemas.openxmlformats.org/officeDocument/2006/relationships/hyperlink" Target="https://dcms-external.s3.amazonaws.com/DCMS_External_PROD/1754505130250/309887.pdf" TargetMode="External"/><Relationship Id="rId5" Type="http://schemas.openxmlformats.org/officeDocument/2006/relationships/hyperlink" Target="https://dcms-external.s3.amazonaws.com/DCMS_External_PROD/1767728225993/310652.pdf" TargetMode="External"/><Relationship Id="rId181" Type="http://schemas.openxmlformats.org/officeDocument/2006/relationships/hyperlink" Target="https://dcms-external.s3.amazonaws.com/DCMS_External_PROD/1778516945113/311311.pdf" TargetMode="External"/><Relationship Id="rId237" Type="http://schemas.openxmlformats.org/officeDocument/2006/relationships/hyperlink" Target="https://dcms-external.s3.amazonaws.com/DCMS_External_PROD/1781524600260/311625.pdf" TargetMode="External"/><Relationship Id="rId279" Type="http://schemas.openxmlformats.org/officeDocument/2006/relationships/hyperlink" Target="https://dcms-external.s3.amazonaws.com/DCMS_External_PROD/1763644750467/310277.pdf" TargetMode="External"/><Relationship Id="rId43" Type="http://schemas.openxmlformats.org/officeDocument/2006/relationships/hyperlink" Target="https://dcms-external.s3.amazonaws.com/DCMS_External_PROD/1778713262323/311346.pdf" TargetMode="External"/><Relationship Id="rId139" Type="http://schemas.openxmlformats.org/officeDocument/2006/relationships/hyperlink" Target="https://dcms-external.s3.amazonaws.com/DCMS_External_PROD/1777551401952/311218.pdf" TargetMode="External"/><Relationship Id="rId290" Type="http://schemas.openxmlformats.org/officeDocument/2006/relationships/hyperlink" Target="https://dcms-external.s3.amazonaws.com/DCMS_External_PROD/1775652254907/311094.pdf" TargetMode="External"/><Relationship Id="rId85" Type="http://schemas.openxmlformats.org/officeDocument/2006/relationships/hyperlink" Target="https://dcms-external.s3.amazonaws.com/DCMS_External_PROD/1770241282246/310834.pdf" TargetMode="External"/><Relationship Id="rId150" Type="http://schemas.openxmlformats.org/officeDocument/2006/relationships/hyperlink" Target="https://dcms-external.s3.amazonaws.com/DCMS_External_PROD/1781617539521/311636.pdf" TargetMode="External"/><Relationship Id="rId192" Type="http://schemas.openxmlformats.org/officeDocument/2006/relationships/hyperlink" Target="https://dcms-external.s3.amazonaws.com/DCMS_External_PROD/1780949657369/311564.pdf" TargetMode="External"/><Relationship Id="rId206" Type="http://schemas.openxmlformats.org/officeDocument/2006/relationships/hyperlink" Target="https://dcms-external.s3.amazonaws.com/DCMS_External_PROD/1781635952781/311633.pdf" TargetMode="External"/><Relationship Id="rId248" Type="http://schemas.openxmlformats.org/officeDocument/2006/relationships/hyperlink" Target="https://dcms-external.s3.amazonaws.com/DCMS_External_PROD/1763654186627/310268.pdf" TargetMode="External"/><Relationship Id="rId12" Type="http://schemas.openxmlformats.org/officeDocument/2006/relationships/hyperlink" Target="https://dcms-external.s3.amazonaws.com/DCMS_External_PROD/1769727253115/310810.pdf" TargetMode="External"/><Relationship Id="rId33" Type="http://schemas.openxmlformats.org/officeDocument/2006/relationships/hyperlink" Target="https://dcms-external.s3.amazonaws.com/DCMS_External_PROD/1779806345546/311469.pdf" TargetMode="External"/><Relationship Id="rId108" Type="http://schemas.openxmlformats.org/officeDocument/2006/relationships/hyperlink" Target="https://dcms-external.s3.amazonaws.com/DCMS_External_PROD/1781264662383/311605.pdf" TargetMode="External"/><Relationship Id="rId129" Type="http://schemas.openxmlformats.org/officeDocument/2006/relationships/hyperlink" Target="https://dcms-external.s3.amazonaws.com/DCMS_External_PROD/1757592700138/310058.pdf" TargetMode="External"/><Relationship Id="rId280" Type="http://schemas.openxmlformats.org/officeDocument/2006/relationships/hyperlink" Target="https://dcms-external.s3.amazonaws.com/DCMS_External_PROD/1780053598886/311495.pdf" TargetMode="External"/><Relationship Id="rId54" Type="http://schemas.openxmlformats.org/officeDocument/2006/relationships/hyperlink" Target="https://dcms-external.s3.amazonaws.com/DCMS_External_PROD/1782995517145/311700.pdf" TargetMode="External"/><Relationship Id="rId75" Type="http://schemas.openxmlformats.org/officeDocument/2006/relationships/hyperlink" Target="https://dcms-external.s3.amazonaws.com/DCMS_External_PROD/1781524562791/311624.pdf" TargetMode="External"/><Relationship Id="rId96" Type="http://schemas.openxmlformats.org/officeDocument/2006/relationships/hyperlink" Target="https://dcms-external.s3.amazonaws.com/DCMS_External_PROD/1769169849028/310778.pdf" TargetMode="External"/><Relationship Id="rId140" Type="http://schemas.openxmlformats.org/officeDocument/2006/relationships/hyperlink" Target="https://dcms-external.s3.amazonaws.com/DCMS_External_PROD/1763660507122/310269.pdf" TargetMode="External"/><Relationship Id="rId161" Type="http://schemas.openxmlformats.org/officeDocument/2006/relationships/hyperlink" Target="https://dcms-external.s3.amazonaws.com/DCMS_External_PROD/1781027228758/311571.pdf" TargetMode="External"/><Relationship Id="rId182" Type="http://schemas.openxmlformats.org/officeDocument/2006/relationships/hyperlink" Target="https://dcms-external.s3.amazonaws.com/DCMS_External_PROD/1781209096491/311595.pdf" TargetMode="External"/><Relationship Id="rId217" Type="http://schemas.openxmlformats.org/officeDocument/2006/relationships/hyperlink" Target="https://dcms-external.s3.amazonaws.com/DCMS_External_PROD/1780928452824/311558.pdf" TargetMode="External"/><Relationship Id="rId6" Type="http://schemas.openxmlformats.org/officeDocument/2006/relationships/hyperlink" Target="https://dcms-external.s3.amazonaws.com/DCMS_External_PROD/1777296111914/311194.pdf" TargetMode="External"/><Relationship Id="rId238" Type="http://schemas.openxmlformats.org/officeDocument/2006/relationships/hyperlink" Target="https://dcms-external.s3.amazonaws.com/DCMS_External_PROD/1779373406499/311444.pdf" TargetMode="External"/><Relationship Id="rId259" Type="http://schemas.openxmlformats.org/officeDocument/2006/relationships/hyperlink" Target="https://dcms-external.s3.amazonaws.com/DCMS_External_PROD/1776881633103/311158.pdf" TargetMode="External"/><Relationship Id="rId23" Type="http://schemas.openxmlformats.org/officeDocument/2006/relationships/hyperlink" Target="https://dcms-external.s3.amazonaws.com/DCMS_External_PROD/1779894577750/311478.pdf" TargetMode="External"/><Relationship Id="rId119" Type="http://schemas.openxmlformats.org/officeDocument/2006/relationships/hyperlink" Target="https://dcms-external.s3.amazonaws.com/DCMS_External_PROD/1764188658695/310372.pdf" TargetMode="External"/><Relationship Id="rId270" Type="http://schemas.openxmlformats.org/officeDocument/2006/relationships/hyperlink" Target="https://dcms-external.s3.amazonaws.com/DCMS_External_PROD/1782139973659/311661.pdf" TargetMode="External"/><Relationship Id="rId291" Type="http://schemas.openxmlformats.org/officeDocument/2006/relationships/hyperlink" Target="https://dcms-external.s3.amazonaws.com/DCMS_External_PROD/1780343212644/311523.pdf" TargetMode="External"/><Relationship Id="rId44" Type="http://schemas.openxmlformats.org/officeDocument/2006/relationships/hyperlink" Target="https://dcms-external.s3.amazonaws.com/DCMS_External_PROD/1777551577129/311219.pdf" TargetMode="External"/><Relationship Id="rId65" Type="http://schemas.openxmlformats.org/officeDocument/2006/relationships/hyperlink" Target="https://dcms-external.s3.amazonaws.com/DCMS_External_PROD/1771875950609/310903.pdf" TargetMode="External"/><Relationship Id="rId86" Type="http://schemas.openxmlformats.org/officeDocument/2006/relationships/hyperlink" Target="https://dcms-external.s3.amazonaws.com/DCMS_External_PROD/1779914745877/311486.pdf" TargetMode="External"/><Relationship Id="rId130" Type="http://schemas.openxmlformats.org/officeDocument/2006/relationships/hyperlink" Target="https://dcms-external.s3.amazonaws.com/DCMS_External_PROD/1767728757821/310653.pdf" TargetMode="External"/><Relationship Id="rId151" Type="http://schemas.openxmlformats.org/officeDocument/2006/relationships/hyperlink" Target="https://dcms-external.s3.amazonaws.com/DCMS_External_PROD/1778605888943/311332.pdf" TargetMode="External"/><Relationship Id="rId172" Type="http://schemas.openxmlformats.org/officeDocument/2006/relationships/hyperlink" Target="https://dcms-external.s3.amazonaws.com/DCMS_External_PROD/1766004277292/310539.pdf" TargetMode="External"/><Relationship Id="rId193" Type="http://schemas.openxmlformats.org/officeDocument/2006/relationships/hyperlink" Target="https://dcms-external.s3.amazonaws.com/DCMS_External_PROD/1779455209561/311454.pdf" TargetMode="External"/><Relationship Id="rId207" Type="http://schemas.openxmlformats.org/officeDocument/2006/relationships/hyperlink" Target="https://dcms-external.s3.amazonaws.com/DCMS_External_PROD/611/311157.pdf" TargetMode="External"/><Relationship Id="rId228" Type="http://schemas.openxmlformats.org/officeDocument/2006/relationships/hyperlink" Target="https://dcms-external.s3.amazonaws.com/DCMS_External_PROD/1778788946356/311359.pdf" TargetMode="External"/><Relationship Id="rId249" Type="http://schemas.openxmlformats.org/officeDocument/2006/relationships/hyperlink" Target="https://dcms-external.s3.amazonaws.com/DCMS_External_PROD/1763672551378/310321.pdf" TargetMode="External"/><Relationship Id="rId13" Type="http://schemas.openxmlformats.org/officeDocument/2006/relationships/hyperlink" Target="https://dcms-external.s3.amazonaws.com/DCMS_External_PROD/1780604737930/311546.pdf" TargetMode="External"/><Relationship Id="rId109" Type="http://schemas.openxmlformats.org/officeDocument/2006/relationships/hyperlink" Target="https://dcms-external.s3.amazonaws.com/DCMS_External_PROD/1759263857011/310132.pdf" TargetMode="External"/><Relationship Id="rId260" Type="http://schemas.openxmlformats.org/officeDocument/2006/relationships/hyperlink" Target="https://dcms-external.s3.amazonaws.com/DCMS_External_PROD/1779285424933/311427.pdf" TargetMode="External"/><Relationship Id="rId281" Type="http://schemas.openxmlformats.org/officeDocument/2006/relationships/hyperlink" Target="https://dcms-external.s3.amazonaws.com/DCMS_External_PROD/1763671945989/310317.pdf" TargetMode="External"/><Relationship Id="rId34" Type="http://schemas.openxmlformats.org/officeDocument/2006/relationships/hyperlink" Target="https://dcms-external.s3.amazonaws.com/DCMS_External_PROD/1777318853169/311197.pdf" TargetMode="External"/><Relationship Id="rId55" Type="http://schemas.openxmlformats.org/officeDocument/2006/relationships/hyperlink" Target="https://dcms-external.s3.amazonaws.com/DCMS_External_PROD/1755289919165/309967.pdf" TargetMode="External"/><Relationship Id="rId76" Type="http://schemas.openxmlformats.org/officeDocument/2006/relationships/hyperlink" Target="https://dcms-external.s3.amazonaws.com/DCMS_External_PROD/1764077916360/310347.pdf" TargetMode="External"/><Relationship Id="rId97" Type="http://schemas.openxmlformats.org/officeDocument/2006/relationships/hyperlink" Target="https://dcms-external.s3.amazonaws.com/DCMS_External_PROD/1763667170633/310311.pdf" TargetMode="External"/><Relationship Id="rId120" Type="http://schemas.openxmlformats.org/officeDocument/2006/relationships/hyperlink" Target="https://dcms-external.s3.amazonaws.com/DCMS_External_PROD/1778524118806/311320.pdf" TargetMode="External"/><Relationship Id="rId141" Type="http://schemas.openxmlformats.org/officeDocument/2006/relationships/hyperlink" Target="https://dcms-external.s3.amazonaws.com/DCMS_External_PROD/1769112545395/310776.pdf" TargetMode="External"/><Relationship Id="rId7" Type="http://schemas.openxmlformats.org/officeDocument/2006/relationships/hyperlink" Target="https://dcms-external.s3.amazonaws.com/DCMS_External_PROD/1777552027680/311222.pdf" TargetMode="External"/><Relationship Id="rId162" Type="http://schemas.openxmlformats.org/officeDocument/2006/relationships/hyperlink" Target="https://dcms-external.s3.amazonaws.com/DCMS_External_PROD/1763472316931/310194.pdf" TargetMode="External"/><Relationship Id="rId183" Type="http://schemas.openxmlformats.org/officeDocument/2006/relationships/hyperlink" Target="https://dcms-external.s3.amazonaws.com/DCMS_External_PROD/1781635237206/311640.pdf" TargetMode="External"/><Relationship Id="rId218" Type="http://schemas.openxmlformats.org/officeDocument/2006/relationships/hyperlink" Target="https://dcms-external.s3.amazonaws.com/DCMS_External_PROD/1777398684615/311209.pdf" TargetMode="External"/><Relationship Id="rId239" Type="http://schemas.openxmlformats.org/officeDocument/2006/relationships/hyperlink" Target="https://dcms-external.s3.amazonaws.com/DCMS_External_PROD/1782995616750/311701.pdf" TargetMode="External"/><Relationship Id="rId250" Type="http://schemas.openxmlformats.org/officeDocument/2006/relationships/hyperlink" Target="https://dcms-external.s3.amazonaws.com/DCMS_External_PROD/1777659286570/311244.pdf" TargetMode="External"/><Relationship Id="rId271" Type="http://schemas.openxmlformats.org/officeDocument/2006/relationships/hyperlink" Target="https://dcms-external.s3.amazonaws.com/DCMS_External_PROD/1776777422293/311149.pdf" TargetMode="External"/><Relationship Id="rId292" Type="http://schemas.openxmlformats.org/officeDocument/2006/relationships/hyperlink" Target="https://dcms-external.s3.amazonaws.com/DCMS_External_PROD/1781524431499/311622.pdf" TargetMode="External"/><Relationship Id="rId24" Type="http://schemas.openxmlformats.org/officeDocument/2006/relationships/hyperlink" Target="https://dcms-external.s3.amazonaws.com/DCMS_External_PROD/1778516988234/311312.pdf" TargetMode="External"/><Relationship Id="rId45" Type="http://schemas.openxmlformats.org/officeDocument/2006/relationships/hyperlink" Target="https://dcms-external.s3.amazonaws.com/DCMS_External_PROD/1777552184301/311223.pdf" TargetMode="External"/><Relationship Id="rId66" Type="http://schemas.openxmlformats.org/officeDocument/2006/relationships/hyperlink" Target="https://dcms-external.s3.amazonaws.com/DCMS_External_PROD/1781283346476/311610.pdf" TargetMode="External"/><Relationship Id="rId87" Type="http://schemas.openxmlformats.org/officeDocument/2006/relationships/hyperlink" Target="https://dcms-external.s3.amazonaws.com/DCMS_External_PROD/1765315225266/310469.pdf" TargetMode="External"/><Relationship Id="rId110" Type="http://schemas.openxmlformats.org/officeDocument/2006/relationships/hyperlink" Target="https://dcms-external.s3.amazonaws.com/DCMS_External_PROD/1754663786042/309918.pdf" TargetMode="External"/><Relationship Id="rId131" Type="http://schemas.openxmlformats.org/officeDocument/2006/relationships/hyperlink" Target="https://dcms-external.s3.amazonaws.com/DCMS_External_PROD/1767734190720/310660.pdf" TargetMode="External"/><Relationship Id="rId152" Type="http://schemas.openxmlformats.org/officeDocument/2006/relationships/hyperlink" Target="https://dcms-external.s3.amazonaws.com/DCMS_External_PROD/1778866393725/311366.pdf" TargetMode="External"/><Relationship Id="rId173" Type="http://schemas.openxmlformats.org/officeDocument/2006/relationships/hyperlink" Target="https://dcms-external.s3.amazonaws.com/DCMS_External_PROD/1778593104091/311325.pdf" TargetMode="External"/><Relationship Id="rId194" Type="http://schemas.openxmlformats.org/officeDocument/2006/relationships/hyperlink" Target="https://dcms-external.s3.amazonaws.com/DCMS_External_PROD/1769727925578/310811.pdf" TargetMode="External"/><Relationship Id="rId208" Type="http://schemas.openxmlformats.org/officeDocument/2006/relationships/hyperlink" Target="https://dcms-external.s3.amazonaws.com/DCMS_External_PROD/1781283304082/311609.pdf" TargetMode="External"/><Relationship Id="rId229" Type="http://schemas.openxmlformats.org/officeDocument/2006/relationships/hyperlink" Target="https://dcms-external.s3.amazonaws.com/DCMS_External_PROD/1780510110888/311534.pdf" TargetMode="External"/><Relationship Id="rId240" Type="http://schemas.openxmlformats.org/officeDocument/2006/relationships/hyperlink" Target="https://dcms-external.s3.amazonaws.com/DCMS_External_PROD/1769521327307/310784.pdf" TargetMode="External"/><Relationship Id="rId261" Type="http://schemas.openxmlformats.org/officeDocument/2006/relationships/hyperlink" Target="https://dcms-external.s3.amazonaws.com/DCMS_External_PROD/1774362928540/311038.pdf" TargetMode="External"/><Relationship Id="rId14" Type="http://schemas.openxmlformats.org/officeDocument/2006/relationships/hyperlink" Target="https://dcms-external.s3.amazonaws.com/DCMS_External_PROD/1769540719316/310795.pdf" TargetMode="External"/><Relationship Id="rId35" Type="http://schemas.openxmlformats.org/officeDocument/2006/relationships/hyperlink" Target="https://dcms-external.s3.amazonaws.com/DCMS_External_PROD/1777573884713/311229.pdf" TargetMode="External"/><Relationship Id="rId56" Type="http://schemas.openxmlformats.org/officeDocument/2006/relationships/hyperlink" Target="https://dcms-external.s3.amazonaws.com/DCMS_External_PROD/1780570841065/311541.pdf" TargetMode="External"/><Relationship Id="rId77" Type="http://schemas.openxmlformats.org/officeDocument/2006/relationships/hyperlink" Target="https://dcms-external.s3.amazonaws.com/DCMS_External_PROD/1778843298116/311363.pdf" TargetMode="External"/><Relationship Id="rId100" Type="http://schemas.openxmlformats.org/officeDocument/2006/relationships/hyperlink" Target="https://dcms-external.s3.amazonaws.com/DCMS_External_PROD/1779194673531/311396.pdf" TargetMode="External"/><Relationship Id="rId282" Type="http://schemas.openxmlformats.org/officeDocument/2006/relationships/hyperlink" Target="https://dcms-external.s3.amazonaws.com/DCMS_External_PROD/1763492178733/310222.pdf" TargetMode="External"/><Relationship Id="rId8" Type="http://schemas.openxmlformats.org/officeDocument/2006/relationships/hyperlink" Target="https://dcms-external.s3.amazonaws.com/DCMS_External_PROD/1777652233876/311237.pdf" TargetMode="External"/><Relationship Id="rId98" Type="http://schemas.openxmlformats.org/officeDocument/2006/relationships/hyperlink" Target="https://dcms-external.s3.amazonaws.com/DCMS_External_PROD/1764692901226/310387.pdf" TargetMode="External"/><Relationship Id="rId121" Type="http://schemas.openxmlformats.org/officeDocument/2006/relationships/hyperlink" Target="https://dcms-external.s3.amazonaws.com/DCMS_External_PROD/1779897248508/311480.pdf" TargetMode="External"/><Relationship Id="rId142" Type="http://schemas.openxmlformats.org/officeDocument/2006/relationships/hyperlink" Target="https://dcms-external.s3.amazonaws.com/DCMS_External_PROD/1768596149866/310752.pdf" TargetMode="External"/><Relationship Id="rId163" Type="http://schemas.openxmlformats.org/officeDocument/2006/relationships/hyperlink" Target="https://dcms-external.s3.amazonaws.com/DCMS_External_PROD/1777497926104/311215.pdf" TargetMode="External"/><Relationship Id="rId184" Type="http://schemas.openxmlformats.org/officeDocument/2006/relationships/hyperlink" Target="https://dcms-external.s3.amazonaws.com/DCMS_External_PROD/1781643912000/311643.pdf" TargetMode="External"/><Relationship Id="rId219" Type="http://schemas.openxmlformats.org/officeDocument/2006/relationships/hyperlink" Target="https://dcms-external.s3.amazonaws.com/DCMS_External_PROD/1780672702821/311553.pdf" TargetMode="External"/><Relationship Id="rId230" Type="http://schemas.openxmlformats.org/officeDocument/2006/relationships/hyperlink" Target="https://dcms-external.s3.amazonaws.com/DCMS_External_PROD/1768504167549/310735.pdf" TargetMode="External"/><Relationship Id="rId251" Type="http://schemas.openxmlformats.org/officeDocument/2006/relationships/hyperlink" Target="https://dcms-external.s3.amazonaws.com/DCMS_External_PROD/1781524639569/311626.pdf" TargetMode="External"/><Relationship Id="rId25" Type="http://schemas.openxmlformats.org/officeDocument/2006/relationships/hyperlink" Target="https://dcms-external.s3.amazonaws.com/DCMS_External_PROD/1781111552690/311580.pdf" TargetMode="External"/><Relationship Id="rId46" Type="http://schemas.openxmlformats.org/officeDocument/2006/relationships/hyperlink" Target="https://dcms-external.s3.amazonaws.com/DCMS_External_PROD/1780077569973/311508.pdf" TargetMode="External"/><Relationship Id="rId67" Type="http://schemas.openxmlformats.org/officeDocument/2006/relationships/hyperlink" Target="https://dcms-external.s3.amazonaws.com/DCMS_External_PROD/1763479251799/310205.pdf" TargetMode="External"/><Relationship Id="rId272" Type="http://schemas.openxmlformats.org/officeDocument/2006/relationships/hyperlink" Target="https://dcms-external.s3.amazonaws.com/DCMS_External_PROD/1775051483717/311057.pdf" TargetMode="External"/><Relationship Id="rId293" Type="http://schemas.openxmlformats.org/officeDocument/2006/relationships/hyperlink" Target="https://dcms-external.s3.amazonaws.com/DCMS_External_PROD/1781120274572/311581.pdf" TargetMode="External"/><Relationship Id="rId88" Type="http://schemas.openxmlformats.org/officeDocument/2006/relationships/hyperlink" Target="https://dcms-external.s3.amazonaws.com/DCMS_External_PROD/1780393992507/311525.pdf" TargetMode="External"/><Relationship Id="rId111" Type="http://schemas.openxmlformats.org/officeDocument/2006/relationships/hyperlink" Target="https://dcms-external.s3.amazonaws.com/DCMS_External_PROD/1763130965460/310153.pdf" TargetMode="External"/><Relationship Id="rId132" Type="http://schemas.openxmlformats.org/officeDocument/2006/relationships/hyperlink" Target="https://dcms-external.s3.amazonaws.com/DCMS_External_PROD/1767734251583/310662.pdf" TargetMode="External"/><Relationship Id="rId153" Type="http://schemas.openxmlformats.org/officeDocument/2006/relationships/hyperlink" Target="https://dcms-external.s3.amazonaws.com/DCMS_External_PROD/1777573510065/311227.pdf" TargetMode="External"/><Relationship Id="rId174" Type="http://schemas.openxmlformats.org/officeDocument/2006/relationships/hyperlink" Target="https://dcms-external.s3.amazonaws.com/DCMS_External_PROD/1778594242367/311326.pdf" TargetMode="External"/><Relationship Id="rId195" Type="http://schemas.openxmlformats.org/officeDocument/2006/relationships/hyperlink" Target="https://dcms-external.s3.amazonaws.com/DCMS_External_PROD/646/311582.pdf" TargetMode="External"/><Relationship Id="rId209" Type="http://schemas.openxmlformats.org/officeDocument/2006/relationships/hyperlink" Target="https://dcms-external.s3.amazonaws.com/DCMS_External_PROD/1781284490501/311613.pdf" TargetMode="External"/><Relationship Id="rId220" Type="http://schemas.openxmlformats.org/officeDocument/2006/relationships/hyperlink" Target="https://dcms-external.s3.amazonaws.com/DCMS_External_PROD/1781616860810/311631.pdf" TargetMode="External"/><Relationship Id="rId241" Type="http://schemas.openxmlformats.org/officeDocument/2006/relationships/hyperlink" Target="https://dcms-external.s3.amazonaws.com/DCMS_External_PROD/1781027591539/311574.pdf" TargetMode="External"/><Relationship Id="rId15" Type="http://schemas.openxmlformats.org/officeDocument/2006/relationships/hyperlink" Target="https://dcms-external.s3.amazonaws.com/DCMS_External_PROD/1764008250717/310342.pdf" TargetMode="External"/><Relationship Id="rId36" Type="http://schemas.openxmlformats.org/officeDocument/2006/relationships/hyperlink" Target="https://dcms-external.s3.amazonaws.com/DCMS_External_PROD/1781524796234/311627.pdf" TargetMode="External"/><Relationship Id="rId57" Type="http://schemas.openxmlformats.org/officeDocument/2006/relationships/hyperlink" Target="https://dcms-external.s3.amazonaws.com/DCMS_External_PROD/1767209795135/310629.pdf" TargetMode="External"/><Relationship Id="rId262" Type="http://schemas.openxmlformats.org/officeDocument/2006/relationships/hyperlink" Target="https://dcms-external.s3.amazonaws.com/DCMS_External_PROD/1776274166636/311132.pdf" TargetMode="External"/><Relationship Id="rId283" Type="http://schemas.openxmlformats.org/officeDocument/2006/relationships/hyperlink" Target="https://dcms-external.s3.amazonaws.com/DCMS_External_PROD/1763667688110/310315.pdf" TargetMode="External"/><Relationship Id="rId78" Type="http://schemas.openxmlformats.org/officeDocument/2006/relationships/hyperlink" Target="https://dcms-external.s3.amazonaws.com/DCMS_External_PROD/1781264588114/311606.pdf" TargetMode="External"/><Relationship Id="rId99" Type="http://schemas.openxmlformats.org/officeDocument/2006/relationships/hyperlink" Target="https://dcms-external.s3.amazonaws.com/DCMS_External_PROD/1763644118646/310272.pdf" TargetMode="External"/><Relationship Id="rId101" Type="http://schemas.openxmlformats.org/officeDocument/2006/relationships/hyperlink" Target="https://dcms-external.s3.amazonaws.com/DCMS_External_PROD/1783363933724/311717.pdf" TargetMode="External"/><Relationship Id="rId122" Type="http://schemas.openxmlformats.org/officeDocument/2006/relationships/hyperlink" Target="https://dcms-external.s3.amazonaws.com/DCMS_External_PROD/1773408489759/311011.pdf" TargetMode="External"/><Relationship Id="rId143" Type="http://schemas.openxmlformats.org/officeDocument/2006/relationships/hyperlink" Target="https://dcms-external.s3.amazonaws.com/DCMS_External_PROD/1763647975074/310304.pdf" TargetMode="External"/><Relationship Id="rId164" Type="http://schemas.openxmlformats.org/officeDocument/2006/relationships/hyperlink" Target="https://dcms-external.s3.amazonaws.com/DCMS_External_PROD/1777498613351/311217.pdf" TargetMode="External"/><Relationship Id="rId185" Type="http://schemas.openxmlformats.org/officeDocument/2006/relationships/hyperlink" Target="https://dcms-external.s3.amazonaws.com/DCMS_External_PROD/1783515084174/311742.pdf" TargetMode="External"/><Relationship Id="rId9" Type="http://schemas.openxmlformats.org/officeDocument/2006/relationships/hyperlink" Target="https://dcms-external.s3.amazonaws.com/DCMS_External_PROD/1773408396219/311009.pdf" TargetMode="External"/><Relationship Id="rId210" Type="http://schemas.openxmlformats.org/officeDocument/2006/relationships/hyperlink" Target="https://dcms-external.s3.amazonaws.com/DCMS_External_PROD/1781107776926/311578.pdf" TargetMode="External"/><Relationship Id="rId26" Type="http://schemas.openxmlformats.org/officeDocument/2006/relationships/hyperlink" Target="https://dcms-external.s3.amazonaws.com/DCMS_External_PROD/1764771189727/310414.pdf" TargetMode="External"/><Relationship Id="rId231" Type="http://schemas.openxmlformats.org/officeDocument/2006/relationships/hyperlink" Target="https://dcms-external.s3.amazonaws.com/DCMS_External_PROD/1783448709886/311730.pdf" TargetMode="External"/><Relationship Id="rId252" Type="http://schemas.openxmlformats.org/officeDocument/2006/relationships/hyperlink" Target="https://dcms-external.s3.amazonaws.com/DCMS_External_PROD/1776893190095/311159.pdf" TargetMode="External"/><Relationship Id="rId273" Type="http://schemas.openxmlformats.org/officeDocument/2006/relationships/hyperlink" Target="https://dcms-external.s3.amazonaws.com/DCMS_External_PROD/1779194794695/311398.pdf" TargetMode="External"/><Relationship Id="rId294" Type="http://schemas.openxmlformats.org/officeDocument/2006/relationships/hyperlink" Target="https://dcms-external.s3.amazonaws.com/DCMS_External_PROD/1781264534514/311604.pdf" TargetMode="External"/><Relationship Id="rId47" Type="http://schemas.openxmlformats.org/officeDocument/2006/relationships/hyperlink" Target="https://dcms-external.s3.amazonaws.com/DCMS_External_PROD/1778843003010/311362.pdf" TargetMode="External"/><Relationship Id="rId68" Type="http://schemas.openxmlformats.org/officeDocument/2006/relationships/hyperlink" Target="https://dcms-external.s3.amazonaws.com/DCMS_External_PROD/1777573657201/311228.pdf" TargetMode="External"/><Relationship Id="rId89" Type="http://schemas.openxmlformats.org/officeDocument/2006/relationships/hyperlink" Target="https://dcms-external.s3.amazonaws.com/DCMS_External_PROD/1781201323656/311599.pdf" TargetMode="External"/><Relationship Id="rId112" Type="http://schemas.openxmlformats.org/officeDocument/2006/relationships/hyperlink" Target="https://dcms-external.s3.amazonaws.com/DCMS_External_PROD/1758908915042/310113.pdf" TargetMode="External"/><Relationship Id="rId133" Type="http://schemas.openxmlformats.org/officeDocument/2006/relationships/hyperlink" Target="https://dcms-external.s3.amazonaws.com/DCMS_External_PROD/782/309926.pdf" TargetMode="External"/><Relationship Id="rId154" Type="http://schemas.openxmlformats.org/officeDocument/2006/relationships/hyperlink" Target="https://dcms-external.s3.amazonaws.com/DCMS_External_PROD/1780672158669/311548.pdf" TargetMode="External"/><Relationship Id="rId175" Type="http://schemas.openxmlformats.org/officeDocument/2006/relationships/hyperlink" Target="https://dcms-external.s3.amazonaws.com/DCMS_External_PROD/455/311327.pdf" TargetMode="External"/><Relationship Id="rId196" Type="http://schemas.openxmlformats.org/officeDocument/2006/relationships/hyperlink" Target="https://dcms-external.s3.amazonaws.com/DCMS_External_PROD/1781524856957/311629.pdf" TargetMode="External"/><Relationship Id="rId200" Type="http://schemas.openxmlformats.org/officeDocument/2006/relationships/hyperlink" Target="https://dcms-external.s3.amazonaws.com/DCMS_External_PROD/1781124724610/311586.pdf" TargetMode="External"/><Relationship Id="rId16" Type="http://schemas.openxmlformats.org/officeDocument/2006/relationships/hyperlink" Target="https://www.stb.gov/proceedings-actions/search-stb-records/?action=stb_hook_table_dockets&amp;current-page=1&amp;per-page=50&amp;sort-by&amp;sort-order&amp;docketNum_one=FD&amp;docketNum_two=36873" TargetMode="External"/><Relationship Id="rId221" Type="http://schemas.openxmlformats.org/officeDocument/2006/relationships/hyperlink" Target="https://dcms-external.s3.amazonaws.com/DCMS_External_PROD/1781291130237/311617.pdf" TargetMode="External"/><Relationship Id="rId242" Type="http://schemas.openxmlformats.org/officeDocument/2006/relationships/hyperlink" Target="https://dcms-external.s3.amazonaws.com/DCMS_External_PROD/1776969446731/311163.pdf" TargetMode="External"/><Relationship Id="rId263" Type="http://schemas.openxmlformats.org/officeDocument/2006/relationships/hyperlink" Target="https://dcms-external.s3.amazonaws.com/DCMS_External_PROD/1781120430268/311583.pdf" TargetMode="External"/><Relationship Id="rId284" Type="http://schemas.openxmlformats.org/officeDocument/2006/relationships/hyperlink" Target="https://dcms-external.s3.amazonaws.com/DCMS_External_PROD/1783448866424/311731.pdf" TargetMode="External"/><Relationship Id="rId37" Type="http://schemas.openxmlformats.org/officeDocument/2006/relationships/hyperlink" Target="https://dcms-external.s3.amazonaws.com/DCMS_External_PROD/1779999659890/311493.pdf" TargetMode="External"/><Relationship Id="rId58" Type="http://schemas.openxmlformats.org/officeDocument/2006/relationships/hyperlink" Target="https://dcms-external.s3.amazonaws.com/DCMS_External_PROD/1781125372627/311588.pdf" TargetMode="External"/><Relationship Id="rId79" Type="http://schemas.openxmlformats.org/officeDocument/2006/relationships/hyperlink" Target="https://dcms-external.s3.amazonaws.com/DCMS_External_PROD/1781524830051/311628.pdf" TargetMode="External"/><Relationship Id="rId102" Type="http://schemas.openxmlformats.org/officeDocument/2006/relationships/hyperlink" Target="https://dcms-external.s3.amazonaws.com/DCMS_External_PROD/1781179092996/311589.pdf" TargetMode="External"/><Relationship Id="rId123" Type="http://schemas.openxmlformats.org/officeDocument/2006/relationships/hyperlink" Target="https://dcms-external.s3.amazonaws.com/DCMS_External_PROD/1774884191315/311050.pdf" TargetMode="External"/><Relationship Id="rId144" Type="http://schemas.openxmlformats.org/officeDocument/2006/relationships/hyperlink" Target="https://dcms-external.s3.amazonaws.com/DCMS_External_PROD/1763650479009/310305.pdf" TargetMode="External"/><Relationship Id="rId90" Type="http://schemas.openxmlformats.org/officeDocument/2006/relationships/hyperlink" Target="https://dcms-external.s3.amazonaws.com/DCMS_External_PROD/1780672117241/311547.pdf" TargetMode="External"/><Relationship Id="rId165" Type="http://schemas.openxmlformats.org/officeDocument/2006/relationships/hyperlink" Target="https://dcms-external.s3.amazonaws.com/DCMS_External_PROD/1777498289673/311216.pdf" TargetMode="External"/><Relationship Id="rId186" Type="http://schemas.openxmlformats.org/officeDocument/2006/relationships/hyperlink" Target="https://dcms-external.s3.amazonaws.com/DCMS_External_PROD/1781200389777/311597.pdf" TargetMode="External"/><Relationship Id="rId211" Type="http://schemas.openxmlformats.org/officeDocument/2006/relationships/hyperlink" Target="https://dcms-external.s3.amazonaws.com/DCMS_External_PROD/1780950611792/311566.pdf" TargetMode="External"/><Relationship Id="rId232" Type="http://schemas.openxmlformats.org/officeDocument/2006/relationships/hyperlink" Target="https://dcms-external.s3.amazonaws.com/DCMS_External_PROD/1778531005716/311322.pdf" TargetMode="External"/><Relationship Id="rId253" Type="http://schemas.openxmlformats.org/officeDocument/2006/relationships/hyperlink" Target="https://dcms-external.s3.amazonaws.com/DCMS_External_PROD/1773408444428/311010.pdf" TargetMode="External"/><Relationship Id="rId274" Type="http://schemas.openxmlformats.org/officeDocument/2006/relationships/hyperlink" Target="https://dcms-external.s3.amazonaws.com/DCMS_External_PROD/1781294381279/311620.pdf" TargetMode="External"/><Relationship Id="rId295" Type="http://schemas.openxmlformats.org/officeDocument/2006/relationships/table" Target="../tables/table1.xml"/><Relationship Id="rId27" Type="http://schemas.openxmlformats.org/officeDocument/2006/relationships/hyperlink" Target="https://dcms-external.s3.amazonaws.com/DCMS_External_PROD/1779289399063/311429.pdf" TargetMode="External"/><Relationship Id="rId48" Type="http://schemas.openxmlformats.org/officeDocument/2006/relationships/hyperlink" Target="https://dcms-external.s3.amazonaws.com/DCMS_External_PROD/1779290960441/311432.pdf" TargetMode="External"/><Relationship Id="rId69" Type="http://schemas.openxmlformats.org/officeDocument/2006/relationships/hyperlink" Target="https://dcms-external.s3.amazonaws.com/DCMS_External_PROD/1770221683251/310824.pdf" TargetMode="External"/><Relationship Id="rId113" Type="http://schemas.openxmlformats.org/officeDocument/2006/relationships/hyperlink" Target="https://dcms-external.s3.amazonaws.com/DCMS_External_PROD/1764105279043/310361.pdf" TargetMode="External"/><Relationship Id="rId134" Type="http://schemas.openxmlformats.org/officeDocument/2006/relationships/hyperlink" Target="https://dcms-external.s3.amazonaws.com/DCMS_External_PROD/1755093295082/309949.pdf" TargetMode="External"/><Relationship Id="rId80" Type="http://schemas.openxmlformats.org/officeDocument/2006/relationships/hyperlink" Target="https://dcms-external.s3.amazonaws.com/DCMS_External_PROD/1766060288127/310552.pdf" TargetMode="External"/><Relationship Id="rId155" Type="http://schemas.openxmlformats.org/officeDocument/2006/relationships/hyperlink" Target="https://dcms-external.s3.amazonaws.com/DCMS_External_PROD/1778714065304/311349.pdf" TargetMode="External"/><Relationship Id="rId176" Type="http://schemas.openxmlformats.org/officeDocument/2006/relationships/hyperlink" Target="https://dcms-external.s3.amazonaws.com/DCMS_External_PROD/1778594389799/311329.pdf" TargetMode="External"/><Relationship Id="rId197" Type="http://schemas.openxmlformats.org/officeDocument/2006/relationships/hyperlink" Target="https://dcms-external.s3.amazonaws.com/DCMS_External_PROD/1780929372052/311560.pdf" TargetMode="External"/><Relationship Id="rId201" Type="http://schemas.openxmlformats.org/officeDocument/2006/relationships/hyperlink" Target="https://dcms-external.s3.amazonaws.com/DCMS_External_PROD/1781288459186/311616.pdf" TargetMode="External"/><Relationship Id="rId222" Type="http://schemas.openxmlformats.org/officeDocument/2006/relationships/hyperlink" Target="https://dcms-external.s3.amazonaws.com/DCMS_External_PROD/1772633241779/310934.pdf" TargetMode="External"/><Relationship Id="rId243" Type="http://schemas.openxmlformats.org/officeDocument/2006/relationships/hyperlink" Target="https://dcms-external.s3.amazonaws.com/DCMS_External_PROD/1781125088850/311587.pdf" TargetMode="External"/><Relationship Id="rId264" Type="http://schemas.openxmlformats.org/officeDocument/2006/relationships/hyperlink" Target="https://dcms-external.s3.amazonaws.com/DCMS_External_PROD/1781287398343/311615.pdf" TargetMode="External"/><Relationship Id="rId285" Type="http://schemas.openxmlformats.org/officeDocument/2006/relationships/hyperlink" Target="https://dcms-external.s3.amazonaws.com/DCMS_External_PROD/1783449041864/311732.pdf" TargetMode="External"/><Relationship Id="rId17" Type="http://schemas.openxmlformats.org/officeDocument/2006/relationships/hyperlink" Target="https://dcms-external.s3.amazonaws.com/DCMS_External_PROD/1771350925926/310875.pdf" TargetMode="External"/><Relationship Id="rId38" Type="http://schemas.openxmlformats.org/officeDocument/2006/relationships/hyperlink" Target="https://dcms-external.s3.amazonaws.com/DCMS_External_PROD/1780926184599/311556.pdf" TargetMode="External"/><Relationship Id="rId59" Type="http://schemas.openxmlformats.org/officeDocument/2006/relationships/hyperlink" Target="https://dcms-external.s3.amazonaws.com/DCMS_External_PROD/1775249962998/311076.pdf" TargetMode="External"/><Relationship Id="rId103" Type="http://schemas.openxmlformats.org/officeDocument/2006/relationships/hyperlink" Target="https://dcms-external.s3.amazonaws.com/DCMS_External_PROD/1781284286975/311612.pdf" TargetMode="External"/><Relationship Id="rId124" Type="http://schemas.openxmlformats.org/officeDocument/2006/relationships/hyperlink" Target="https://dcms-external.s3.amazonaws.com/DCMS_External_PROD/1766516659387/310587.pdf" TargetMode="External"/><Relationship Id="rId70" Type="http://schemas.openxmlformats.org/officeDocument/2006/relationships/hyperlink" Target="https://dcms-external.s3.amazonaws.com/DCMS_External_PROD/1782418929369/311674.pdf" TargetMode="External"/><Relationship Id="rId91" Type="http://schemas.openxmlformats.org/officeDocument/2006/relationships/hyperlink" Target="https://dcms-external.s3.amazonaws.com/DCMS_External_PROD/1777482611492/311213.pdf" TargetMode="External"/><Relationship Id="rId145" Type="http://schemas.openxmlformats.org/officeDocument/2006/relationships/hyperlink" Target="https://dcms-external.s3.amazonaws.com/DCMS_External_PROD/1765995978445/310533.pdf" TargetMode="External"/><Relationship Id="rId166" Type="http://schemas.openxmlformats.org/officeDocument/2006/relationships/hyperlink" Target="https://dcms-external.s3.amazonaws.com/DCMS_External_PROD/1778714102716/311350.pdf" TargetMode="External"/><Relationship Id="rId187" Type="http://schemas.openxmlformats.org/officeDocument/2006/relationships/hyperlink" Target="https://dcms-external.s3.amazonaws.com/DCMS_External_PROD/1776694555065/311147.pdf" TargetMode="External"/><Relationship Id="rId1" Type="http://schemas.openxmlformats.org/officeDocument/2006/relationships/hyperlink" Target="https://dcms-external.s3.amazonaws.com/DCMS_External_PROD/1778008451450/311267.pdf" TargetMode="External"/><Relationship Id="rId212" Type="http://schemas.openxmlformats.org/officeDocument/2006/relationships/hyperlink" Target="https://dcms-external.s3.amazonaws.com/DCMS_External_PROD/1780571277530/311544.pdf" TargetMode="External"/><Relationship Id="rId233" Type="http://schemas.openxmlformats.org/officeDocument/2006/relationships/hyperlink" Target="https://dcms-external.s3.amazonaws.com/DCMS_External_PROD/1779799510991/311458.pdf" TargetMode="External"/><Relationship Id="rId254" Type="http://schemas.openxmlformats.org/officeDocument/2006/relationships/hyperlink" Target="https://dcms-external.s3.amazonaws.com/DCMS_External_PROD/1774884224205/311051.pdf" TargetMode="External"/><Relationship Id="rId28" Type="http://schemas.openxmlformats.org/officeDocument/2006/relationships/hyperlink" Target="https://dcms-external.s3.amazonaws.com/DCMS_External_PROD/1781274100727/311608.pdf" TargetMode="External"/><Relationship Id="rId49" Type="http://schemas.openxmlformats.org/officeDocument/2006/relationships/hyperlink" Target="https://dcms-external.s3.amazonaws.com/DCMS_External_PROD/1779195744943/311403.pdf" TargetMode="External"/><Relationship Id="rId114" Type="http://schemas.openxmlformats.org/officeDocument/2006/relationships/hyperlink" Target="https://dcms-external.s3.amazonaws.com/DCMS_External_PROD/1754663565179/309917.pdf" TargetMode="External"/><Relationship Id="rId275" Type="http://schemas.openxmlformats.org/officeDocument/2006/relationships/hyperlink" Target="https://dcms-external.s3.amazonaws.com/DCMS_External_PROD/1766171604803/310573.pdf" TargetMode="External"/><Relationship Id="rId60" Type="http://schemas.openxmlformats.org/officeDocument/2006/relationships/hyperlink" Target="https://dcms-external.s3.amazonaws.com/DCMS_External_PROD/1779892273771/311471.pdf" TargetMode="External"/><Relationship Id="rId81" Type="http://schemas.openxmlformats.org/officeDocument/2006/relationships/hyperlink" Target="https://dcms-external.s3.amazonaws.com/DCMS_External_PROD/1770900081463/310863.pdf" TargetMode="External"/><Relationship Id="rId135" Type="http://schemas.openxmlformats.org/officeDocument/2006/relationships/hyperlink" Target="https://dcms-external.s3.amazonaws.com/DCMS_External_PROD/1764791173440/310416.pdf" TargetMode="External"/><Relationship Id="rId156" Type="http://schemas.openxmlformats.org/officeDocument/2006/relationships/hyperlink" Target="https://dcms-external.s3.amazonaws.com/DCMS_External_PROD/1780929194353/311559.pdf" TargetMode="External"/><Relationship Id="rId177" Type="http://schemas.openxmlformats.org/officeDocument/2006/relationships/hyperlink" Target="https://dcms-external.s3.amazonaws.com/DCMS_External_PROD/1778594431581/311330.pdf" TargetMode="External"/><Relationship Id="rId198" Type="http://schemas.openxmlformats.org/officeDocument/2006/relationships/hyperlink" Target="https://dcms-external.s3.amazonaws.com/DCMS_External_PROD/1779194746691/311397.pdf" TargetMode="External"/><Relationship Id="rId202" Type="http://schemas.openxmlformats.org/officeDocument/2006/relationships/hyperlink" Target="https://dcms-external.s3.amazonaws.com/DCMS_External_PROD/1779394714389/311453.pdf" TargetMode="External"/><Relationship Id="rId223" Type="http://schemas.openxmlformats.org/officeDocument/2006/relationships/hyperlink" Target="https://dcms-external.s3.amazonaws.com/DCMS_External_PROD/1772734742921/310939.pdf" TargetMode="External"/><Relationship Id="rId244" Type="http://schemas.openxmlformats.org/officeDocument/2006/relationships/hyperlink" Target="https://dcms-external.s3.amazonaws.com/DCMS_External_PROD/1778266182060/311302.pdf" TargetMode="External"/><Relationship Id="rId18" Type="http://schemas.openxmlformats.org/officeDocument/2006/relationships/hyperlink" Target="https://dcms-external.s3.amazonaws.com/DCMS_External_PROD/1769200263380/310779.pdf" TargetMode="External"/><Relationship Id="rId39" Type="http://schemas.openxmlformats.org/officeDocument/2006/relationships/hyperlink" Target="https://dcms-external.s3.amazonaws.com/DCMS_External_PROD/1781617076223/311634.pdf" TargetMode="External"/><Relationship Id="rId265" Type="http://schemas.openxmlformats.org/officeDocument/2006/relationships/hyperlink" Target="https://dcms-external.s3.amazonaws.com/DCMS_External_PROD/1763640314346/310298.pdf" TargetMode="External"/><Relationship Id="rId286" Type="http://schemas.openxmlformats.org/officeDocument/2006/relationships/hyperlink" Target="https://dcms-external.s3.amazonaws.com/DCMS_External_PROD/1770218621526/310822.pdf" TargetMode="External"/><Relationship Id="rId50" Type="http://schemas.openxmlformats.org/officeDocument/2006/relationships/hyperlink" Target="https://dcms-external.s3.amazonaws.com/DCMS_External_PROD/1778780622047/311358.pdf" TargetMode="External"/><Relationship Id="rId104" Type="http://schemas.openxmlformats.org/officeDocument/2006/relationships/hyperlink" Target="https://dcms-external.s3.amazonaws.com/DCMS_External_PROD/1781199372094/311592.pdf" TargetMode="External"/><Relationship Id="rId125" Type="http://schemas.openxmlformats.org/officeDocument/2006/relationships/hyperlink" Target="https://dcms-external.s3.amazonaws.com/DCMS_External_PROD/1779116360278/311381.pdf" TargetMode="External"/><Relationship Id="rId146" Type="http://schemas.openxmlformats.org/officeDocument/2006/relationships/hyperlink" Target="https://dcms-external.s3.amazonaws.com/DCMS_External_PROD/1765996025932/310534.pdf" TargetMode="External"/><Relationship Id="rId167" Type="http://schemas.openxmlformats.org/officeDocument/2006/relationships/hyperlink" Target="https://dcms-external.s3.amazonaws.com/DCMS_External_PROD/1763480410678/310210.pdf" TargetMode="External"/><Relationship Id="rId188" Type="http://schemas.openxmlformats.org/officeDocument/2006/relationships/hyperlink" Target="https://dcms-external.s3.amazonaws.com/DCMS_External_PROD/1768399871121/310718.pdf" TargetMode="External"/><Relationship Id="rId71" Type="http://schemas.openxmlformats.org/officeDocument/2006/relationships/hyperlink" Target="https://dcms-external.s3.amazonaws.com/DCMS_External_PROD/1766434823125/310581.pdf" TargetMode="External"/><Relationship Id="rId92" Type="http://schemas.openxmlformats.org/officeDocument/2006/relationships/hyperlink" Target="https://dcms-external.s3.amazonaws.com/DCMS_External_PROD/1767898982301/310683.pdf" TargetMode="External"/><Relationship Id="rId213" Type="http://schemas.openxmlformats.org/officeDocument/2006/relationships/hyperlink" Target="https://dcms-external.s3.amazonaws.com/DCMS_External_PROD/1779799645588/311461.pdf" TargetMode="External"/><Relationship Id="rId234" Type="http://schemas.openxmlformats.org/officeDocument/2006/relationships/hyperlink" Target="https://dcms-external.s3.amazonaws.com/DCMS_External_PROD/1781291187848/311618.pdf" TargetMode="External"/><Relationship Id="rId2" Type="http://schemas.openxmlformats.org/officeDocument/2006/relationships/hyperlink" Target="https://dcms-external.s3.amazonaws.com/DCMS_External_PROD/1781180117599/311591.pdf" TargetMode="External"/><Relationship Id="rId29" Type="http://schemas.openxmlformats.org/officeDocument/2006/relationships/hyperlink" Target="https://dcms-external.s3.amazonaws.com/DCMS_External_PROD/1781087893554/311575.pdf" TargetMode="External"/><Relationship Id="rId255" Type="http://schemas.openxmlformats.org/officeDocument/2006/relationships/hyperlink" Target="https://dcms-external.s3.amazonaws.com/DCMS_External_PROD/1779195251178/311401.pdf" TargetMode="External"/><Relationship Id="rId276" Type="http://schemas.openxmlformats.org/officeDocument/2006/relationships/hyperlink" Target="https://dcms-external.s3.amazonaws.com/DCMS_External_PROD/1765839921131/310511.pdf" TargetMode="External"/><Relationship Id="rId40" Type="http://schemas.openxmlformats.org/officeDocument/2006/relationships/hyperlink" Target="https://dcms-external.s3.amazonaws.com/DCMS_External_PROD/1771621903957/310902.pdf" TargetMode="External"/><Relationship Id="rId115" Type="http://schemas.openxmlformats.org/officeDocument/2006/relationships/hyperlink" Target="https://dcms-external.s3.amazonaws.com/DCMS_External_PROD/1780321493617/311512.pdf" TargetMode="External"/><Relationship Id="rId136" Type="http://schemas.openxmlformats.org/officeDocument/2006/relationships/hyperlink" Target="https://dcms-external.s3.amazonaws.com/DCMS_External_PROD/1767792924428/310667.pdf" TargetMode="External"/><Relationship Id="rId157" Type="http://schemas.openxmlformats.org/officeDocument/2006/relationships/hyperlink" Target="https://dcms-external.s3.amazonaws.com/DCMS_External_PROD/1777384520519/311200.pdf" TargetMode="External"/><Relationship Id="rId178" Type="http://schemas.openxmlformats.org/officeDocument/2006/relationships/hyperlink" Target="https://dcms-external.s3.amazonaws.com/DCMS_External_PROD/1778594473925/311331.pdf" TargetMode="External"/><Relationship Id="rId61" Type="http://schemas.openxmlformats.org/officeDocument/2006/relationships/hyperlink" Target="https://dcms-external.s3.amazonaws.com/DCMS_External_PROD/1776450373399/311143.pdf" TargetMode="External"/><Relationship Id="rId82" Type="http://schemas.openxmlformats.org/officeDocument/2006/relationships/hyperlink" Target="https://dcms-external.s3.amazonaws.com/DCMS_External_PROD/1772746952026/310944.pdf" TargetMode="External"/><Relationship Id="rId199" Type="http://schemas.openxmlformats.org/officeDocument/2006/relationships/hyperlink" Target="https://dcms-external.s3.amazonaws.com/DCMS_External_PROD/1774884150990/311049.pdf" TargetMode="External"/><Relationship Id="rId203" Type="http://schemas.openxmlformats.org/officeDocument/2006/relationships/hyperlink" Target="https://dcms-external.s3.amazonaws.com/DCMS_External_PROD/040/310627.pdf" TargetMode="External"/><Relationship Id="rId19" Type="http://schemas.openxmlformats.org/officeDocument/2006/relationships/hyperlink" Target="https://dcms-external.s3.amazonaws.com/DCMS_External_PROD/1776281384603/311134.pdf" TargetMode="External"/><Relationship Id="rId224" Type="http://schemas.openxmlformats.org/officeDocument/2006/relationships/hyperlink" Target="https://dcms-external.s3.amazonaws.com/DCMS_External_PROD/1780949921751/311565.pdf" TargetMode="External"/><Relationship Id="rId245" Type="http://schemas.openxmlformats.org/officeDocument/2006/relationships/hyperlink" Target="https://dcms-external.s3.amazonaws.com/DCMS_External_PROD/1767799136791/310674.pdf" TargetMode="External"/><Relationship Id="rId266" Type="http://schemas.openxmlformats.org/officeDocument/2006/relationships/hyperlink" Target="https://dcms-external.s3.amazonaws.com/DCMS_External_PROD/1780343483763/311524.pdf" TargetMode="External"/><Relationship Id="rId287" Type="http://schemas.openxmlformats.org/officeDocument/2006/relationships/hyperlink" Target="https://dcms-external.s3.amazonaws.com/DCMS_External_PROD/1778008250288/311265.pdf" TargetMode="External"/><Relationship Id="rId30" Type="http://schemas.openxmlformats.org/officeDocument/2006/relationships/hyperlink" Target="https://dcms-external.s3.amazonaws.com/DCMS_External_PROD/1772558854513/310930.pdf" TargetMode="External"/><Relationship Id="rId105" Type="http://schemas.openxmlformats.org/officeDocument/2006/relationships/hyperlink" Target="https://dcms-external.s3.amazonaws.com/DCMS_External_PROD/1769715229083/310808.pdf" TargetMode="External"/><Relationship Id="rId126" Type="http://schemas.openxmlformats.org/officeDocument/2006/relationships/hyperlink" Target="https://dcms-external.s3.amazonaws.com/DCMS_External_PROD/1755024417848/309943.pdf" TargetMode="External"/><Relationship Id="rId147" Type="http://schemas.openxmlformats.org/officeDocument/2006/relationships/hyperlink" Target="https://dcms-external.s3.amazonaws.com/DCMS_External_PROD/1764005817243/310337.pdf" TargetMode="External"/><Relationship Id="rId168" Type="http://schemas.openxmlformats.org/officeDocument/2006/relationships/hyperlink" Target="https://dcms-external.s3.amazonaws.com/DCMS_External_PROD/1763481330180/310213.pdf" TargetMode="External"/><Relationship Id="rId51" Type="http://schemas.openxmlformats.org/officeDocument/2006/relationships/hyperlink" Target="https://dcms-external.s3.amazonaws.com/DCMS_External_PROD/1766516581391/310585.pdf" TargetMode="External"/><Relationship Id="rId72" Type="http://schemas.openxmlformats.org/officeDocument/2006/relationships/hyperlink" Target="https://dcms-external.s3.amazonaws.com/DCMS_External_PROD/1779983754304/311488.pdf" TargetMode="External"/><Relationship Id="rId93" Type="http://schemas.openxmlformats.org/officeDocument/2006/relationships/hyperlink" Target="https://dcms-external.s3.amazonaws.com/DCMS_External_PROD/1779222080106/311412.pdf" TargetMode="External"/><Relationship Id="rId189" Type="http://schemas.openxmlformats.org/officeDocument/2006/relationships/hyperlink" Target="https://dcms-external.s3.amazonaws.com/DCMS_External_PROD/1782994939769/311697.pdf" TargetMode="External"/><Relationship Id="rId3" Type="http://schemas.openxmlformats.org/officeDocument/2006/relationships/hyperlink" Target="https://dcms-external.s3.amazonaws.com/DCMS_External_PROD/745/311619.pdf" TargetMode="External"/><Relationship Id="rId214" Type="http://schemas.openxmlformats.org/officeDocument/2006/relationships/hyperlink" Target="https://dcms-external.s3.amazonaws.com/DCMS_External_PROD/1781617504595/311635.pdf" TargetMode="External"/><Relationship Id="rId235" Type="http://schemas.openxmlformats.org/officeDocument/2006/relationships/hyperlink" Target="https://dcms-external.s3.amazonaws.com/DCMS_External_PROD/1781199439607/311593.pdf" TargetMode="External"/><Relationship Id="rId256" Type="http://schemas.openxmlformats.org/officeDocument/2006/relationships/hyperlink" Target="https://dcms-external.s3.amazonaws.com/DCMS_External_PROD/1781209165653/311600.pdf" TargetMode="External"/><Relationship Id="rId277" Type="http://schemas.openxmlformats.org/officeDocument/2006/relationships/hyperlink" Target="https://dcms-external.s3.amazonaws.com/DCMS_External_PROD/1778592966973/311324.pdf" TargetMode="External"/><Relationship Id="rId116" Type="http://schemas.openxmlformats.org/officeDocument/2006/relationships/hyperlink" Target="https://dcms-external.s3.amazonaws.com/DCMS_External_PROD/1770221862124/310826.pdf" TargetMode="External"/><Relationship Id="rId137" Type="http://schemas.openxmlformats.org/officeDocument/2006/relationships/hyperlink" Target="https://dcms-external.s3.amazonaws.com/DCMS_External_PROD/1768400943986/310722.pdf" TargetMode="External"/><Relationship Id="rId158" Type="http://schemas.openxmlformats.org/officeDocument/2006/relationships/hyperlink" Target="https://dcms-external.s3.amazonaws.com/DCMS_External_PROD/1765542582348/310498.pdf" TargetMode="External"/><Relationship Id="rId20" Type="http://schemas.openxmlformats.org/officeDocument/2006/relationships/hyperlink" Target="https://dcms-external.s3.amazonaws.com/DCMS_External_PROD/1770730229014/310853.pdf" TargetMode="External"/><Relationship Id="rId41" Type="http://schemas.openxmlformats.org/officeDocument/2006/relationships/hyperlink" Target="https://dcms-external.s3.amazonaws.com/DCMS_External_PROD/1776969579906/311164.pdf" TargetMode="External"/><Relationship Id="rId62" Type="http://schemas.openxmlformats.org/officeDocument/2006/relationships/hyperlink" Target="https://dcms-external.s3.amazonaws.com/DCMS_External_PROD/1779983828468/311489.pdf" TargetMode="External"/><Relationship Id="rId83" Type="http://schemas.openxmlformats.org/officeDocument/2006/relationships/hyperlink" Target="https://dcms-external.s3.amazonaws.com/DCMS_External_PROD/1778866197013/311370.pdf" TargetMode="External"/><Relationship Id="rId179" Type="http://schemas.openxmlformats.org/officeDocument/2006/relationships/hyperlink" Target="https://dcms-external.s3.amazonaws.com/DCMS_External_PROD/1777651763533/311236.pdf" TargetMode="External"/><Relationship Id="rId190" Type="http://schemas.openxmlformats.org/officeDocument/2006/relationships/hyperlink" Target="https://dcms-external.s3.amazonaws.com/DCMS_External_PROD/1778158987306/311279.pdf" TargetMode="External"/><Relationship Id="rId204" Type="http://schemas.openxmlformats.org/officeDocument/2006/relationships/hyperlink" Target="https://dcms-external.s3.amazonaws.com/DCMS_External_PROD/421/310676.pdf" TargetMode="External"/><Relationship Id="rId225" Type="http://schemas.openxmlformats.org/officeDocument/2006/relationships/hyperlink" Target="https://dcms-external.s3.amazonaws.com/DCMS_External_PROD/069/310772.pdf" TargetMode="External"/><Relationship Id="rId246" Type="http://schemas.openxmlformats.org/officeDocument/2006/relationships/hyperlink" Target="https://dcms-external.s3.amazonaws.com/DCMS_External_PROD/1781027339228/311572.pdf" TargetMode="External"/><Relationship Id="rId267" Type="http://schemas.openxmlformats.org/officeDocument/2006/relationships/hyperlink" Target="https://dcms-external.s3.amazonaws.com/DCMS_External_PROD/1782418725829/311673.pdf" TargetMode="External"/><Relationship Id="rId288" Type="http://schemas.openxmlformats.org/officeDocument/2006/relationships/hyperlink" Target="https://dcms-external.s3.amazonaws.com/DCMS_External_PROD/1781005216821/311567.pdf" TargetMode="External"/><Relationship Id="rId106" Type="http://schemas.openxmlformats.org/officeDocument/2006/relationships/hyperlink" Target="https://dcms-external.s3.amazonaws.com/DCMS_External_PROD/750/310449.pdf" TargetMode="External"/><Relationship Id="rId127" Type="http://schemas.openxmlformats.org/officeDocument/2006/relationships/hyperlink" Target="https://dcms-external.s3.amazonaws.com/DCMS_External_PROD/1779800191607/311466.pdf" TargetMode="External"/><Relationship Id="rId10" Type="http://schemas.openxmlformats.org/officeDocument/2006/relationships/hyperlink" Target="https://dcms-external.s3.amazonaws.com/DCMS_External_PROD/1774884267962/311052.pdf" TargetMode="External"/><Relationship Id="rId31" Type="http://schemas.openxmlformats.org/officeDocument/2006/relationships/hyperlink" Target="https://dcms-external.s3.amazonaws.com/DCMS_External_PROD/1778160287228/311281.pdf" TargetMode="External"/><Relationship Id="rId52" Type="http://schemas.openxmlformats.org/officeDocument/2006/relationships/hyperlink" Target="https://dcms-external.s3.amazonaws.com/DCMS_External_PROD/1758548088317/310085.pdf" TargetMode="External"/><Relationship Id="rId73" Type="http://schemas.openxmlformats.org/officeDocument/2006/relationships/hyperlink" Target="https://dcms-external.s3.amazonaws.com/DCMS_External_PROD/986/310570.pdf" TargetMode="External"/><Relationship Id="rId94" Type="http://schemas.openxmlformats.org/officeDocument/2006/relationships/hyperlink" Target="https://dcms-external.s3.amazonaws.com/DCMS_External_PROD/1778531256754/311323.pdf" TargetMode="External"/><Relationship Id="rId148" Type="http://schemas.openxmlformats.org/officeDocument/2006/relationships/hyperlink" Target="https://dcms-external.s3.amazonaws.com/DCMS_External_PROD/1781267386567/311607.pdf" TargetMode="External"/><Relationship Id="rId169" Type="http://schemas.openxmlformats.org/officeDocument/2006/relationships/hyperlink" Target="https://dcms-external.s3.amazonaws.com/DCMS_External_PROD/1763480534657/310211.pdf" TargetMode="External"/><Relationship Id="rId4" Type="http://schemas.openxmlformats.org/officeDocument/2006/relationships/hyperlink" Target="https://dcms-external.s3.amazonaws.com/DCMS_External_PROD/1781124386062/311584.pdf" TargetMode="External"/><Relationship Id="rId180" Type="http://schemas.openxmlformats.org/officeDocument/2006/relationships/hyperlink" Target="https://dcms-external.s3.amazonaws.com/DCMS_External_PROD/1778266079684/311301.pdf" TargetMode="External"/><Relationship Id="rId215" Type="http://schemas.openxmlformats.org/officeDocument/2006/relationships/hyperlink" Target="https://dcms-external.s3.amazonaws.com/DCMS_External_PROD/1777318695953/311196.pdf" TargetMode="External"/><Relationship Id="rId236" Type="http://schemas.openxmlformats.org/officeDocument/2006/relationships/hyperlink" Target="https://dcms-external.s3.amazonaws.com/DCMS_External_PROD/1769730012993/310812.pdf" TargetMode="External"/><Relationship Id="rId257" Type="http://schemas.openxmlformats.org/officeDocument/2006/relationships/hyperlink" Target="https://dcms-external.s3.amazonaws.com/DCMS_External_PROD/1763479141263/310204.pdf" TargetMode="External"/><Relationship Id="rId278" Type="http://schemas.openxmlformats.org/officeDocument/2006/relationships/hyperlink" Target="https://dcms-external.s3.amazonaws.com/DCMS_External_PROD/1776361275285/311141.pdf" TargetMode="External"/><Relationship Id="rId42" Type="http://schemas.openxmlformats.org/officeDocument/2006/relationships/hyperlink" Target="https://dcms-external.s3.amazonaws.com/DCMS_External_PROD/1777027906147/311167.pdf" TargetMode="External"/><Relationship Id="rId84" Type="http://schemas.openxmlformats.org/officeDocument/2006/relationships/hyperlink" Target="https://dcms-external.s3.amazonaws.com/DCMS_External_PROD/1767026492176/310600.pdf" TargetMode="External"/><Relationship Id="rId138" Type="http://schemas.openxmlformats.org/officeDocument/2006/relationships/hyperlink" Target="https://dcms-external.s3.amazonaws.com/DCMS_External_PROD/1768400745010/310721.pdf" TargetMode="External"/><Relationship Id="rId191" Type="http://schemas.openxmlformats.org/officeDocument/2006/relationships/hyperlink" Target="https://dcms-external.s3.amazonaws.com/DCMS_External_PROD/1779894231227/311477.pdf" TargetMode="External"/><Relationship Id="rId205" Type="http://schemas.openxmlformats.org/officeDocument/2006/relationships/hyperlink" Target="https://dcms-external.s3.amazonaws.com/DCMS_External_PROD/1776194537565/311128.pdf" TargetMode="External"/><Relationship Id="rId247" Type="http://schemas.openxmlformats.org/officeDocument/2006/relationships/hyperlink" Target="https://dcms-external.s3.amazonaws.com/DCMS_External_PROD/1763671901227/310316.pdf" TargetMode="External"/><Relationship Id="rId107" Type="http://schemas.openxmlformats.org/officeDocument/2006/relationships/hyperlink" Target="https://dcms-external.s3.amazonaws.com/DCMS_External_PROD/1767887227403/310682.pdf" TargetMode="External"/><Relationship Id="rId289" Type="http://schemas.openxmlformats.org/officeDocument/2006/relationships/hyperlink" Target="https://dcms-external.s3.amazonaws.com/DCMS_External_PROD/1775150134319/311074.pdf" TargetMode="External"/><Relationship Id="rId11" Type="http://schemas.openxmlformats.org/officeDocument/2006/relationships/hyperlink" Target="https://dcms-external.s3.amazonaws.com/DCMS_External_PROD/1781283496392/311611.pdf" TargetMode="External"/><Relationship Id="rId53" Type="http://schemas.openxmlformats.org/officeDocument/2006/relationships/hyperlink" Target="https://dcms-external.s3.amazonaws.com/DCMS_External_PROD/1758727350649/310101.pdf" TargetMode="External"/><Relationship Id="rId149" Type="http://schemas.openxmlformats.org/officeDocument/2006/relationships/hyperlink" Target="https://dcms-external.s3.amazonaws.com/DCMS_External_PROD/1763413101890/310168.pdf" TargetMode="External"/><Relationship Id="rId95" Type="http://schemas.openxmlformats.org/officeDocument/2006/relationships/hyperlink" Target="https://dcms-external.s3.amazonaws.com/DCMS_External_PROD/1778264453620/311295.pdf" TargetMode="External"/><Relationship Id="rId160" Type="http://schemas.openxmlformats.org/officeDocument/2006/relationships/hyperlink" Target="https://dcms-external.s3.amazonaws.com/DCMS_External_PROD/1780948384971/311562.pdf" TargetMode="External"/><Relationship Id="rId216" Type="http://schemas.openxmlformats.org/officeDocument/2006/relationships/hyperlink" Target="https://dcms-external.s3.amazonaws.com/DCMS_External_PROD/1781200305084/311596.pdf" TargetMode="External"/><Relationship Id="rId258" Type="http://schemas.openxmlformats.org/officeDocument/2006/relationships/hyperlink" Target="https://dcms-external.s3.amazonaws.com/DCMS_External_PROD/1763733559096/310329.pdf" TargetMode="External"/><Relationship Id="rId22" Type="http://schemas.openxmlformats.org/officeDocument/2006/relationships/hyperlink" Target="https://dcms-external.s3.amazonaws.com/DCMS_External_PROD/1765295884969/310459.pdf" TargetMode="External"/><Relationship Id="rId64" Type="http://schemas.openxmlformats.org/officeDocument/2006/relationships/hyperlink" Target="https://dcms-external.s3.amazonaws.com/DCMS_External_PROD/1769009545722/310759.pdf" TargetMode="External"/><Relationship Id="rId118" Type="http://schemas.openxmlformats.org/officeDocument/2006/relationships/hyperlink" Target="https://dcms-external.s3.amazonaws.com/DCMS_External_PROD/1783343118845/311713.pdf" TargetMode="External"/><Relationship Id="rId171" Type="http://schemas.openxmlformats.org/officeDocument/2006/relationships/hyperlink" Target="https://dcms-external.s3.amazonaws.com/DCMS_External_PROD/1770750031678/310855.pdf" TargetMode="External"/><Relationship Id="rId227" Type="http://schemas.openxmlformats.org/officeDocument/2006/relationships/hyperlink" Target="https://dcms-external.s3.amazonaws.com/DCMS_External_PROD/1781027464613/311573.pdf" TargetMode="External"/><Relationship Id="rId269" Type="http://schemas.openxmlformats.org/officeDocument/2006/relationships/hyperlink" Target="https://dcms-external.s3.amazonaws.com/DCMS_External_PROD/1779382324707/3114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7"/>
  <sheetViews>
    <sheetView showGridLines="0" tabSelected="1" topLeftCell="A8" zoomScale="256" zoomScaleNormal="125" workbookViewId="0">
      <selection activeCell="F19" sqref="F19"/>
    </sheetView>
  </sheetViews>
  <sheetFormatPr baseColWidth="10" defaultColWidth="8.6640625" defaultRowHeight="15" x14ac:dyDescent="0.2"/>
  <cols>
    <col min="1" max="1" width="2" customWidth="1"/>
    <col min="2" max="2" width="42" customWidth="1"/>
    <col min="3" max="3" width="14" customWidth="1"/>
    <col min="4" max="4" width="2" customWidth="1"/>
  </cols>
  <sheetData>
    <row r="2" spans="2:3" ht="18.75" customHeight="1" x14ac:dyDescent="0.25">
      <c r="B2" s="1" t="s">
        <v>0</v>
      </c>
    </row>
    <row r="3" spans="2:3" ht="15.75" customHeight="1" x14ac:dyDescent="0.2">
      <c r="B3" s="2" t="s">
        <v>1</v>
      </c>
    </row>
    <row r="5" spans="2:3" ht="15" customHeight="1" x14ac:dyDescent="0.2">
      <c r="B5" s="3" t="s">
        <v>2</v>
      </c>
      <c r="C5" s="56">
        <v>46295</v>
      </c>
    </row>
    <row r="6" spans="2:3" ht="15" customHeight="1" x14ac:dyDescent="0.2">
      <c r="B6" s="3" t="s">
        <v>3</v>
      </c>
      <c r="C6" s="4">
        <f>COUNTIFS(NOI[Counted in Tally],"Yes*")</f>
        <v>675</v>
      </c>
    </row>
    <row r="7" spans="2:3" ht="15" customHeight="1" x14ac:dyDescent="0.2">
      <c r="B7" s="3" t="s">
        <v>4</v>
      </c>
      <c r="C7" s="4">
        <f>COUNTA(NOI[Party])</f>
        <v>712</v>
      </c>
    </row>
    <row r="8" spans="2:3" ht="15" customHeight="1" x14ac:dyDescent="0.2">
      <c r="B8" s="3" t="s">
        <v>5</v>
      </c>
      <c r="C8" s="5" t="s">
        <v>6</v>
      </c>
    </row>
    <row r="10" spans="2:3" ht="15" customHeight="1" x14ac:dyDescent="0.2">
      <c r="B10" s="6" t="s">
        <v>7</v>
      </c>
      <c r="C10" s="6" t="s">
        <v>8</v>
      </c>
    </row>
    <row r="11" spans="2:3" ht="15" customHeight="1" x14ac:dyDescent="0.2">
      <c r="B11" s="7" t="s">
        <v>9</v>
      </c>
      <c r="C11" s="7">
        <f>COUNTIFS(NOI[Category],$B11&amp;"*",NOI[Counted in Tally],"Yes*")</f>
        <v>175</v>
      </c>
    </row>
    <row r="12" spans="2:3" ht="15" customHeight="1" x14ac:dyDescent="0.2">
      <c r="B12" s="7" t="s">
        <v>10</v>
      </c>
      <c r="C12" s="7">
        <f>COUNTIFS(Detail!$E$5:$E$5298,$B12&amp;"*",Detail!$F$5:$F$5298,"Yes*")</f>
        <v>128</v>
      </c>
    </row>
    <row r="13" spans="2:3" ht="15" customHeight="1" x14ac:dyDescent="0.2">
      <c r="B13" s="7" t="s">
        <v>11</v>
      </c>
      <c r="C13" s="7">
        <f>COUNTIFS(Detail!$E$5:$E$5298,$B13&amp;"*",Detail!$F$5:$F$5298,"Yes*")</f>
        <v>95</v>
      </c>
    </row>
    <row r="14" spans="2:3" ht="15" customHeight="1" x14ac:dyDescent="0.2">
      <c r="B14" s="7" t="s">
        <v>12</v>
      </c>
      <c r="C14" s="7">
        <f>COUNTIFS(Detail!$E$5:$E$5298,$B14&amp;"*",Detail!$F$5:$F$5298,"Yes*")</f>
        <v>185</v>
      </c>
    </row>
    <row r="15" spans="2:3" ht="15" customHeight="1" x14ac:dyDescent="0.2">
      <c r="B15" s="7" t="s">
        <v>13</v>
      </c>
      <c r="C15" s="7">
        <f>COUNTIFS(Detail!$E$5:$E$5298,$B15&amp;"*",Detail!$F$5:$F$5298,"Yes*")</f>
        <v>30</v>
      </c>
    </row>
    <row r="16" spans="2:3" ht="15" customHeight="1" x14ac:dyDescent="0.2">
      <c r="B16" s="7" t="s">
        <v>14</v>
      </c>
      <c r="C16" s="7">
        <f>COUNTIFS(Detail!$E$5:$E$5298,$B16&amp;"*",Detail!$F$5:$F$5298,"Yes*")</f>
        <v>7</v>
      </c>
    </row>
    <row r="17" spans="2:3" ht="15" customHeight="1" x14ac:dyDescent="0.2">
      <c r="B17" s="7" t="s">
        <v>15</v>
      </c>
      <c r="C17" s="7">
        <f>COUNTIFS(Detail!$E$5:$E$5298,$B17&amp;"*",Detail!$F$5:$F$5298,"Yes*")</f>
        <v>55</v>
      </c>
    </row>
    <row r="18" spans="2:3" ht="15" customHeight="1" x14ac:dyDescent="0.2">
      <c r="B18" s="8" t="s">
        <v>16</v>
      </c>
      <c r="C18" s="8">
        <f>SUM(C11:C17)</f>
        <v>675</v>
      </c>
    </row>
    <row r="20" spans="2:3" ht="15" customHeight="1" x14ac:dyDescent="0.2">
      <c r="B20" s="9" t="s">
        <v>17</v>
      </c>
    </row>
    <row r="22" spans="2:3" ht="15" customHeight="1" x14ac:dyDescent="0.2">
      <c r="B22" s="3" t="s">
        <v>18</v>
      </c>
    </row>
    <row r="23" spans="2:3" ht="15" customHeight="1" x14ac:dyDescent="0.2">
      <c r="B23" s="10" t="s">
        <v>19</v>
      </c>
    </row>
    <row r="24" spans="2:3" ht="15" customHeight="1" x14ac:dyDescent="0.2">
      <c r="B24" s="10" t="s">
        <v>20</v>
      </c>
    </row>
    <row r="25" spans="2:3" ht="15" customHeight="1" x14ac:dyDescent="0.2">
      <c r="B25" s="10" t="s">
        <v>21</v>
      </c>
    </row>
    <row r="26" spans="2:3" ht="15" customHeight="1" x14ac:dyDescent="0.2">
      <c r="B26" s="10" t="s">
        <v>22</v>
      </c>
    </row>
    <row r="27" spans="2:3" ht="15" customHeight="1" x14ac:dyDescent="0.2">
      <c r="B27" s="10" t="s">
        <v>23</v>
      </c>
    </row>
  </sheetData>
  <pageMargins left="0.75" right="0.75" top="1" bottom="1" header="0.511811023622047" footer="0.511811023622047"/>
  <pageSetup paperSize="9" scale="8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21"/>
  <sheetViews>
    <sheetView zoomScale="125" zoomScaleNormal="100" workbookViewId="0">
      <pane ySplit="4" topLeftCell="A203" activePane="bottomLeft" state="frozen"/>
      <selection pane="bottomLeft" activeCell="C208" sqref="C208"/>
    </sheetView>
  </sheetViews>
  <sheetFormatPr baseColWidth="10" defaultColWidth="8.6640625" defaultRowHeight="15" x14ac:dyDescent="0.2"/>
  <cols>
    <col min="1" max="1" width="12" customWidth="1"/>
    <col min="2" max="2" width="10" customWidth="1"/>
    <col min="3" max="3" width="70" customWidth="1"/>
    <col min="4" max="4" width="14" customWidth="1"/>
    <col min="5" max="5" width="20" customWidth="1"/>
    <col min="6" max="6" width="17" customWidth="1"/>
  </cols>
  <sheetData>
    <row r="1" spans="1:6" ht="18.75" customHeight="1" x14ac:dyDescent="0.25">
      <c r="A1" s="1" t="s">
        <v>24</v>
      </c>
    </row>
    <row r="2" spans="1:6" ht="15" customHeight="1" x14ac:dyDescent="0.2">
      <c r="A2" s="11" t="s">
        <v>25</v>
      </c>
    </row>
    <row r="4" spans="1:6" ht="15" customHeight="1" x14ac:dyDescent="0.2">
      <c r="A4" s="63" t="s">
        <v>26</v>
      </c>
      <c r="B4" s="63" t="s">
        <v>27</v>
      </c>
      <c r="C4" s="63" t="s">
        <v>28</v>
      </c>
      <c r="D4" s="63" t="s">
        <v>29</v>
      </c>
      <c r="E4" s="63" t="s">
        <v>30</v>
      </c>
      <c r="F4" s="63" t="s">
        <v>31</v>
      </c>
    </row>
    <row r="5" spans="1:6" ht="15" customHeight="1" x14ac:dyDescent="0.2">
      <c r="A5" s="12" t="s">
        <v>32</v>
      </c>
      <c r="B5" s="13" t="s">
        <v>33</v>
      </c>
      <c r="C5" s="14" t="s">
        <v>34</v>
      </c>
      <c r="D5" s="12" t="s">
        <v>33</v>
      </c>
      <c r="E5" s="14" t="s">
        <v>13</v>
      </c>
      <c r="F5" s="12" t="s">
        <v>35</v>
      </c>
    </row>
    <row r="6" spans="1:6" ht="15" customHeight="1" x14ac:dyDescent="0.2">
      <c r="A6" s="12" t="s">
        <v>36</v>
      </c>
      <c r="B6" s="13" t="s">
        <v>37</v>
      </c>
      <c r="C6" s="14" t="s">
        <v>38</v>
      </c>
      <c r="D6" s="12" t="s">
        <v>37</v>
      </c>
      <c r="E6" s="14" t="s">
        <v>13</v>
      </c>
      <c r="F6" s="12" t="s">
        <v>35</v>
      </c>
    </row>
    <row r="7" spans="1:6" ht="15" customHeight="1" x14ac:dyDescent="0.2">
      <c r="A7" s="12" t="s">
        <v>39</v>
      </c>
      <c r="B7" s="13" t="s">
        <v>40</v>
      </c>
      <c r="C7" s="14" t="s">
        <v>41</v>
      </c>
      <c r="D7" s="12" t="s">
        <v>40</v>
      </c>
      <c r="E7" s="14" t="s">
        <v>13</v>
      </c>
      <c r="F7" s="12" t="s">
        <v>35</v>
      </c>
    </row>
    <row r="8" spans="1:6" ht="15" customHeight="1" x14ac:dyDescent="0.2">
      <c r="A8" s="12" t="s">
        <v>36</v>
      </c>
      <c r="B8" s="13" t="s">
        <v>42</v>
      </c>
      <c r="C8" s="14" t="s">
        <v>43</v>
      </c>
      <c r="D8" s="12" t="s">
        <v>42</v>
      </c>
      <c r="E8" s="14" t="s">
        <v>13</v>
      </c>
      <c r="F8" s="12" t="s">
        <v>35</v>
      </c>
    </row>
    <row r="9" spans="1:6" ht="15" customHeight="1" x14ac:dyDescent="0.2">
      <c r="A9" s="12" t="s">
        <v>44</v>
      </c>
      <c r="B9" s="13" t="s">
        <v>45</v>
      </c>
      <c r="C9" s="14" t="s">
        <v>46</v>
      </c>
      <c r="D9" s="12" t="s">
        <v>45</v>
      </c>
      <c r="E9" s="14" t="s">
        <v>13</v>
      </c>
      <c r="F9" s="12" t="s">
        <v>35</v>
      </c>
    </row>
    <row r="10" spans="1:6" ht="15" customHeight="1" x14ac:dyDescent="0.2">
      <c r="A10" s="12" t="s">
        <v>47</v>
      </c>
      <c r="B10" s="13" t="s">
        <v>48</v>
      </c>
      <c r="C10" s="14" t="s">
        <v>49</v>
      </c>
      <c r="D10" s="12" t="s">
        <v>48</v>
      </c>
      <c r="E10" s="14" t="s">
        <v>13</v>
      </c>
      <c r="F10" s="12" t="s">
        <v>35</v>
      </c>
    </row>
    <row r="11" spans="1:6" ht="15" customHeight="1" x14ac:dyDescent="0.2">
      <c r="A11" s="12" t="s">
        <v>50</v>
      </c>
      <c r="B11" s="13" t="s">
        <v>51</v>
      </c>
      <c r="C11" s="14" t="s">
        <v>52</v>
      </c>
      <c r="D11" s="12" t="s">
        <v>51</v>
      </c>
      <c r="E11" s="14" t="s">
        <v>13</v>
      </c>
      <c r="F11" s="12" t="s">
        <v>35</v>
      </c>
    </row>
    <row r="12" spans="1:6" ht="15" customHeight="1" x14ac:dyDescent="0.2">
      <c r="A12" s="12" t="s">
        <v>53</v>
      </c>
      <c r="B12" s="13" t="s">
        <v>54</v>
      </c>
      <c r="C12" s="14" t="s">
        <v>55</v>
      </c>
      <c r="D12" s="12" t="s">
        <v>54</v>
      </c>
      <c r="E12" s="14" t="s">
        <v>13</v>
      </c>
      <c r="F12" s="12" t="s">
        <v>35</v>
      </c>
    </row>
    <row r="13" spans="1:6" ht="15" customHeight="1" x14ac:dyDescent="0.2">
      <c r="A13" s="12" t="s">
        <v>56</v>
      </c>
      <c r="B13" s="13" t="s">
        <v>57</v>
      </c>
      <c r="C13" s="14" t="s">
        <v>58</v>
      </c>
      <c r="D13" s="12" t="s">
        <v>57</v>
      </c>
      <c r="E13" s="14" t="s">
        <v>13</v>
      </c>
      <c r="F13" s="12" t="s">
        <v>35</v>
      </c>
    </row>
    <row r="14" spans="1:6" ht="15" customHeight="1" x14ac:dyDescent="0.2">
      <c r="A14" s="15" t="s">
        <v>59</v>
      </c>
      <c r="B14" s="16" t="s">
        <v>60</v>
      </c>
      <c r="C14" s="17" t="s">
        <v>58</v>
      </c>
      <c r="D14" s="15" t="s">
        <v>60</v>
      </c>
      <c r="E14" s="17" t="s">
        <v>13</v>
      </c>
      <c r="F14" s="15" t="s">
        <v>61</v>
      </c>
    </row>
    <row r="15" spans="1:6" ht="15" customHeight="1" x14ac:dyDescent="0.2">
      <c r="A15" s="12" t="s">
        <v>39</v>
      </c>
      <c r="B15" s="13" t="s">
        <v>62</v>
      </c>
      <c r="C15" s="14" t="s">
        <v>63</v>
      </c>
      <c r="D15" s="12" t="s">
        <v>62</v>
      </c>
      <c r="E15" s="14" t="s">
        <v>13</v>
      </c>
      <c r="F15" s="12" t="s">
        <v>35</v>
      </c>
    </row>
    <row r="16" spans="1:6" ht="15" customHeight="1" x14ac:dyDescent="0.2">
      <c r="A16" s="12" t="s">
        <v>64</v>
      </c>
      <c r="B16" s="13" t="s">
        <v>65</v>
      </c>
      <c r="C16" s="14" t="s">
        <v>66</v>
      </c>
      <c r="D16" s="12" t="s">
        <v>65</v>
      </c>
      <c r="E16" s="14" t="s">
        <v>13</v>
      </c>
      <c r="F16" s="12" t="s">
        <v>35</v>
      </c>
    </row>
    <row r="17" spans="1:6" ht="15" customHeight="1" x14ac:dyDescent="0.2">
      <c r="A17" s="12" t="s">
        <v>67</v>
      </c>
      <c r="B17" s="13" t="s">
        <v>68</v>
      </c>
      <c r="C17" s="14" t="s">
        <v>69</v>
      </c>
      <c r="D17" s="12" t="s">
        <v>68</v>
      </c>
      <c r="E17" s="14" t="s">
        <v>13</v>
      </c>
      <c r="F17" s="12" t="s">
        <v>35</v>
      </c>
    </row>
    <row r="18" spans="1:6" ht="15" customHeight="1" x14ac:dyDescent="0.2">
      <c r="A18" s="12" t="s">
        <v>70</v>
      </c>
      <c r="B18" s="13" t="s">
        <v>71</v>
      </c>
      <c r="C18" s="14" t="s">
        <v>72</v>
      </c>
      <c r="D18" s="12" t="s">
        <v>71</v>
      </c>
      <c r="E18" s="14" t="s">
        <v>13</v>
      </c>
      <c r="F18" s="12" t="s">
        <v>35</v>
      </c>
    </row>
    <row r="19" spans="1:6" ht="15" customHeight="1" x14ac:dyDescent="0.2">
      <c r="A19" s="12" t="s">
        <v>73</v>
      </c>
      <c r="B19" s="13" t="s">
        <v>74</v>
      </c>
      <c r="C19" s="14" t="s">
        <v>75</v>
      </c>
      <c r="D19" s="12" t="s">
        <v>74</v>
      </c>
      <c r="E19" s="14" t="s">
        <v>13</v>
      </c>
      <c r="F19" s="12" t="s">
        <v>35</v>
      </c>
    </row>
    <row r="20" spans="1:6" ht="15" customHeight="1" x14ac:dyDescent="0.2">
      <c r="A20" s="51">
        <v>46218</v>
      </c>
      <c r="B20" s="52" t="s">
        <v>76</v>
      </c>
      <c r="C20" s="14" t="s">
        <v>77</v>
      </c>
      <c r="D20" s="52" t="s">
        <v>78</v>
      </c>
      <c r="E20" s="14" t="s">
        <v>13</v>
      </c>
      <c r="F20" s="12" t="s">
        <v>35</v>
      </c>
    </row>
    <row r="21" spans="1:6" ht="15" customHeight="1" x14ac:dyDescent="0.2">
      <c r="A21" s="51">
        <v>46267</v>
      </c>
      <c r="B21" s="52" t="s">
        <v>1196</v>
      </c>
      <c r="C21" s="14" t="s">
        <v>69</v>
      </c>
      <c r="D21" s="52" t="s">
        <v>1196</v>
      </c>
      <c r="E21" s="14" t="s">
        <v>13</v>
      </c>
      <c r="F21" s="12" t="s">
        <v>35</v>
      </c>
    </row>
    <row r="22" spans="1:6" ht="15" customHeight="1" x14ac:dyDescent="0.2">
      <c r="A22" s="51">
        <v>46267</v>
      </c>
      <c r="B22" s="52" t="s">
        <v>1194</v>
      </c>
      <c r="C22" s="14" t="s">
        <v>1195</v>
      </c>
      <c r="D22" s="52" t="s">
        <v>1194</v>
      </c>
      <c r="E22" s="14" t="s">
        <v>13</v>
      </c>
      <c r="F22" s="12" t="s">
        <v>35</v>
      </c>
    </row>
    <row r="23" spans="1:6" ht="15" customHeight="1" x14ac:dyDescent="0.2">
      <c r="A23" s="51">
        <v>46268</v>
      </c>
      <c r="B23" s="52" t="s">
        <v>1177</v>
      </c>
      <c r="C23" s="14" t="s">
        <v>1178</v>
      </c>
      <c r="D23" s="52" t="s">
        <v>1177</v>
      </c>
      <c r="E23" s="14" t="s">
        <v>13</v>
      </c>
      <c r="F23" s="12" t="s">
        <v>35</v>
      </c>
    </row>
    <row r="24" spans="1:6" ht="15" customHeight="1" x14ac:dyDescent="0.2">
      <c r="A24" s="51">
        <v>46269</v>
      </c>
      <c r="B24" s="52" t="s">
        <v>1138</v>
      </c>
      <c r="C24" s="14" t="s">
        <v>1139</v>
      </c>
      <c r="D24" s="52" t="s">
        <v>1138</v>
      </c>
      <c r="E24" s="14" t="s">
        <v>13</v>
      </c>
      <c r="F24" s="12" t="s">
        <v>35</v>
      </c>
    </row>
    <row r="25" spans="1:6" ht="15" customHeight="1" x14ac:dyDescent="0.2">
      <c r="A25" s="51">
        <v>46269</v>
      </c>
      <c r="B25" s="52" t="s">
        <v>1142</v>
      </c>
      <c r="C25" s="14" t="s">
        <v>1143</v>
      </c>
      <c r="D25" s="52" t="s">
        <v>1142</v>
      </c>
      <c r="E25" s="14" t="s">
        <v>13</v>
      </c>
      <c r="F25" s="12" t="s">
        <v>35</v>
      </c>
    </row>
    <row r="26" spans="1:6" ht="15" customHeight="1" x14ac:dyDescent="0.2">
      <c r="A26" s="51">
        <v>46287</v>
      </c>
      <c r="B26" s="52" t="s">
        <v>1338</v>
      </c>
      <c r="C26" s="14" t="s">
        <v>1339</v>
      </c>
      <c r="D26" s="52" t="s">
        <v>1338</v>
      </c>
      <c r="E26" s="14" t="s">
        <v>13</v>
      </c>
      <c r="F26" s="12" t="s">
        <v>35</v>
      </c>
    </row>
    <row r="27" spans="1:6" ht="15" customHeight="1" x14ac:dyDescent="0.2">
      <c r="A27" s="51">
        <v>46290</v>
      </c>
      <c r="B27" s="52" t="s">
        <v>1362</v>
      </c>
      <c r="C27" s="14" t="s">
        <v>1363</v>
      </c>
      <c r="D27" s="52" t="s">
        <v>1362</v>
      </c>
      <c r="E27" s="14" t="s">
        <v>13</v>
      </c>
      <c r="F27" s="12" t="s">
        <v>35</v>
      </c>
    </row>
    <row r="28" spans="1:6" ht="15" customHeight="1" x14ac:dyDescent="0.2">
      <c r="A28" s="51">
        <v>46290</v>
      </c>
      <c r="B28" s="52" t="s">
        <v>1374</v>
      </c>
      <c r="C28" s="14" t="s">
        <v>1375</v>
      </c>
      <c r="D28" s="52" t="s">
        <v>1374</v>
      </c>
      <c r="E28" s="14" t="s">
        <v>13</v>
      </c>
      <c r="F28" s="12" t="s">
        <v>35</v>
      </c>
    </row>
    <row r="29" spans="1:6" ht="15" customHeight="1" x14ac:dyDescent="0.2">
      <c r="A29" s="51">
        <v>46293</v>
      </c>
      <c r="B29" s="52" t="s">
        <v>1386</v>
      </c>
      <c r="C29" s="14" t="s">
        <v>1387</v>
      </c>
      <c r="D29" s="52" t="s">
        <v>1386</v>
      </c>
      <c r="E29" s="14" t="s">
        <v>13</v>
      </c>
      <c r="F29" s="12" t="s">
        <v>35</v>
      </c>
    </row>
    <row r="30" spans="1:6" ht="15" customHeight="1" x14ac:dyDescent="0.2">
      <c r="A30" s="51">
        <v>46294</v>
      </c>
      <c r="B30" s="52" t="s">
        <v>1497</v>
      </c>
      <c r="C30" s="14" t="s">
        <v>1498</v>
      </c>
      <c r="D30" s="52" t="s">
        <v>1497</v>
      </c>
      <c r="E30" s="14" t="s">
        <v>13</v>
      </c>
      <c r="F30" s="12" t="s">
        <v>35</v>
      </c>
    </row>
    <row r="31" spans="1:6" ht="15" customHeight="1" x14ac:dyDescent="0.2">
      <c r="A31" s="51">
        <v>46294</v>
      </c>
      <c r="B31" s="52" t="s">
        <v>1503</v>
      </c>
      <c r="C31" s="14" t="s">
        <v>1504</v>
      </c>
      <c r="D31" s="52" t="s">
        <v>1503</v>
      </c>
      <c r="E31" s="14" t="s">
        <v>13</v>
      </c>
      <c r="F31" s="12" t="s">
        <v>35</v>
      </c>
    </row>
    <row r="32" spans="1:6" ht="15" customHeight="1" x14ac:dyDescent="0.2">
      <c r="A32" s="51">
        <v>46294</v>
      </c>
      <c r="B32" s="52" t="s">
        <v>1507</v>
      </c>
      <c r="C32" s="14" t="s">
        <v>1508</v>
      </c>
      <c r="D32" s="52" t="s">
        <v>1507</v>
      </c>
      <c r="E32" s="14" t="s">
        <v>13</v>
      </c>
      <c r="F32" s="12" t="s">
        <v>35</v>
      </c>
    </row>
    <row r="33" spans="1:6" ht="15" customHeight="1" x14ac:dyDescent="0.2">
      <c r="A33" s="12" t="s">
        <v>79</v>
      </c>
      <c r="B33" s="13" t="s">
        <v>80</v>
      </c>
      <c r="C33" s="14" t="s">
        <v>81</v>
      </c>
      <c r="D33" s="12" t="s">
        <v>80</v>
      </c>
      <c r="E33" s="14" t="s">
        <v>13</v>
      </c>
      <c r="F33" s="12" t="s">
        <v>35</v>
      </c>
    </row>
    <row r="34" spans="1:6" ht="15" customHeight="1" x14ac:dyDescent="0.2">
      <c r="A34" s="12" t="s">
        <v>82</v>
      </c>
      <c r="B34" s="13" t="s">
        <v>83</v>
      </c>
      <c r="C34" s="14" t="s">
        <v>84</v>
      </c>
      <c r="D34" s="12" t="s">
        <v>83</v>
      </c>
      <c r="E34" s="14" t="s">
        <v>13</v>
      </c>
      <c r="F34" s="12" t="s">
        <v>35</v>
      </c>
    </row>
    <row r="35" spans="1:6" ht="30" customHeight="1" x14ac:dyDescent="0.2">
      <c r="A35" s="15" t="s">
        <v>85</v>
      </c>
      <c r="B35" s="16" t="s">
        <v>86</v>
      </c>
      <c r="C35" s="17" t="s">
        <v>87</v>
      </c>
      <c r="D35" s="15" t="s">
        <v>86</v>
      </c>
      <c r="E35" s="17" t="s">
        <v>13</v>
      </c>
      <c r="F35" s="15" t="s">
        <v>61</v>
      </c>
    </row>
    <row r="36" spans="1:6" ht="15" customHeight="1" x14ac:dyDescent="0.2">
      <c r="A36" s="12" t="s">
        <v>88</v>
      </c>
      <c r="B36" s="13" t="s">
        <v>89</v>
      </c>
      <c r="C36" s="14" t="s">
        <v>90</v>
      </c>
      <c r="D36" s="12" t="s">
        <v>89</v>
      </c>
      <c r="E36" s="14" t="s">
        <v>13</v>
      </c>
      <c r="F36" s="12" t="s">
        <v>35</v>
      </c>
    </row>
    <row r="37" spans="1:6" ht="15" customHeight="1" x14ac:dyDescent="0.2">
      <c r="A37" s="18" t="s">
        <v>91</v>
      </c>
      <c r="B37" s="19" t="s">
        <v>92</v>
      </c>
      <c r="C37" s="20" t="s">
        <v>93</v>
      </c>
      <c r="D37" s="18" t="s">
        <v>92</v>
      </c>
      <c r="E37" s="20" t="s">
        <v>12</v>
      </c>
      <c r="F37" s="18" t="s">
        <v>35</v>
      </c>
    </row>
    <row r="38" spans="1:6" ht="15" customHeight="1" x14ac:dyDescent="0.2">
      <c r="A38" s="18" t="s">
        <v>94</v>
      </c>
      <c r="B38" s="19" t="s">
        <v>95</v>
      </c>
      <c r="C38" s="20" t="s">
        <v>96</v>
      </c>
      <c r="D38" s="18" t="s">
        <v>95</v>
      </c>
      <c r="E38" s="20" t="s">
        <v>12</v>
      </c>
      <c r="F38" s="18" t="s">
        <v>35</v>
      </c>
    </row>
    <row r="39" spans="1:6" ht="15" customHeight="1" x14ac:dyDescent="0.2">
      <c r="A39" s="18" t="s">
        <v>97</v>
      </c>
      <c r="B39" s="19" t="s">
        <v>98</v>
      </c>
      <c r="C39" s="20" t="s">
        <v>99</v>
      </c>
      <c r="D39" s="18" t="s">
        <v>98</v>
      </c>
      <c r="E39" s="20" t="s">
        <v>12</v>
      </c>
      <c r="F39" s="18" t="s">
        <v>35</v>
      </c>
    </row>
    <row r="40" spans="1:6" ht="15" customHeight="1" x14ac:dyDescent="0.2">
      <c r="A40" s="18" t="s">
        <v>100</v>
      </c>
      <c r="B40" s="19" t="s">
        <v>101</v>
      </c>
      <c r="C40" s="20" t="s">
        <v>102</v>
      </c>
      <c r="D40" s="18" t="s">
        <v>101</v>
      </c>
      <c r="E40" s="20" t="s">
        <v>12</v>
      </c>
      <c r="F40" s="18" t="s">
        <v>35</v>
      </c>
    </row>
    <row r="41" spans="1:6" ht="15" customHeight="1" x14ac:dyDescent="0.2">
      <c r="A41" s="18" t="s">
        <v>36</v>
      </c>
      <c r="B41" s="19" t="s">
        <v>103</v>
      </c>
      <c r="C41" s="20" t="s">
        <v>104</v>
      </c>
      <c r="D41" s="18" t="s">
        <v>103</v>
      </c>
      <c r="E41" s="20" t="s">
        <v>12</v>
      </c>
      <c r="F41" s="18" t="s">
        <v>35</v>
      </c>
    </row>
    <row r="42" spans="1:6" ht="15" customHeight="1" x14ac:dyDescent="0.2">
      <c r="A42" s="18" t="s">
        <v>105</v>
      </c>
      <c r="B42" s="19" t="s">
        <v>106</v>
      </c>
      <c r="C42" s="20" t="s">
        <v>107</v>
      </c>
      <c r="D42" s="18" t="s">
        <v>106</v>
      </c>
      <c r="E42" s="20" t="s">
        <v>12</v>
      </c>
      <c r="F42" s="18" t="s">
        <v>35</v>
      </c>
    </row>
    <row r="43" spans="1:6" ht="15" customHeight="1" x14ac:dyDescent="0.2">
      <c r="A43" s="18" t="s">
        <v>108</v>
      </c>
      <c r="B43" s="19" t="s">
        <v>109</v>
      </c>
      <c r="C43" s="20" t="s">
        <v>110</v>
      </c>
      <c r="D43" s="18" t="s">
        <v>109</v>
      </c>
      <c r="E43" s="20" t="s">
        <v>12</v>
      </c>
      <c r="F43" s="18" t="s">
        <v>35</v>
      </c>
    </row>
    <row r="44" spans="1:6" ht="15" customHeight="1" x14ac:dyDescent="0.2">
      <c r="A44" s="18" t="s">
        <v>39</v>
      </c>
      <c r="B44" s="19" t="s">
        <v>111</v>
      </c>
      <c r="C44" s="20" t="s">
        <v>112</v>
      </c>
      <c r="D44" s="18" t="s">
        <v>111</v>
      </c>
      <c r="E44" s="20" t="s">
        <v>12</v>
      </c>
      <c r="F44" s="18" t="s">
        <v>35</v>
      </c>
    </row>
    <row r="45" spans="1:6" ht="15" customHeight="1" x14ac:dyDescent="0.2">
      <c r="A45" s="18" t="s">
        <v>36</v>
      </c>
      <c r="B45" s="19" t="s">
        <v>113</v>
      </c>
      <c r="C45" s="20" t="s">
        <v>114</v>
      </c>
      <c r="D45" s="18" t="s">
        <v>113</v>
      </c>
      <c r="E45" s="20" t="s">
        <v>12</v>
      </c>
      <c r="F45" s="18" t="s">
        <v>35</v>
      </c>
    </row>
    <row r="46" spans="1:6" ht="15" customHeight="1" x14ac:dyDescent="0.2">
      <c r="A46" s="18" t="s">
        <v>115</v>
      </c>
      <c r="B46" s="19" t="s">
        <v>116</v>
      </c>
      <c r="C46" s="20" t="s">
        <v>117</v>
      </c>
      <c r="D46" s="18" t="s">
        <v>116</v>
      </c>
      <c r="E46" s="20" t="s">
        <v>12</v>
      </c>
      <c r="F46" s="18" t="s">
        <v>35</v>
      </c>
    </row>
    <row r="47" spans="1:6" ht="15" customHeight="1" x14ac:dyDescent="0.2">
      <c r="A47" s="18" t="s">
        <v>118</v>
      </c>
      <c r="B47" s="19" t="s">
        <v>119</v>
      </c>
      <c r="C47" s="20" t="s">
        <v>120</v>
      </c>
      <c r="D47" s="18" t="s">
        <v>119</v>
      </c>
      <c r="E47" s="20" t="s">
        <v>12</v>
      </c>
      <c r="F47" s="18" t="s">
        <v>35</v>
      </c>
    </row>
    <row r="48" spans="1:6" ht="15" customHeight="1" x14ac:dyDescent="0.2">
      <c r="A48" s="18" t="s">
        <v>121</v>
      </c>
      <c r="B48" s="19" t="s">
        <v>122</v>
      </c>
      <c r="C48" s="20" t="s">
        <v>123</v>
      </c>
      <c r="D48" s="18" t="s">
        <v>122</v>
      </c>
      <c r="E48" s="20" t="s">
        <v>12</v>
      </c>
      <c r="F48" s="18" t="s">
        <v>35</v>
      </c>
    </row>
    <row r="49" spans="1:6" ht="30" customHeight="1" x14ac:dyDescent="0.2">
      <c r="A49" s="18" t="s">
        <v>97</v>
      </c>
      <c r="B49" s="19" t="s">
        <v>124</v>
      </c>
      <c r="C49" s="20" t="s">
        <v>125</v>
      </c>
      <c r="D49" s="18" t="s">
        <v>124</v>
      </c>
      <c r="E49" s="20" t="s">
        <v>12</v>
      </c>
      <c r="F49" s="18" t="s">
        <v>35</v>
      </c>
    </row>
    <row r="50" spans="1:6" ht="15" customHeight="1" x14ac:dyDescent="0.2">
      <c r="A50" s="18" t="s">
        <v>126</v>
      </c>
      <c r="B50" s="19" t="s">
        <v>127</v>
      </c>
      <c r="C50" s="20" t="s">
        <v>128</v>
      </c>
      <c r="D50" s="18" t="s">
        <v>127</v>
      </c>
      <c r="E50" s="20" t="s">
        <v>12</v>
      </c>
      <c r="F50" s="18" t="s">
        <v>35</v>
      </c>
    </row>
    <row r="51" spans="1:6" ht="15" customHeight="1" x14ac:dyDescent="0.2">
      <c r="A51" s="18" t="s">
        <v>129</v>
      </c>
      <c r="B51" s="19" t="s">
        <v>130</v>
      </c>
      <c r="C51" s="20" t="s">
        <v>131</v>
      </c>
      <c r="D51" s="18" t="s">
        <v>130</v>
      </c>
      <c r="E51" s="20" t="s">
        <v>12</v>
      </c>
      <c r="F51" s="18" t="s">
        <v>35</v>
      </c>
    </row>
    <row r="52" spans="1:6" ht="15" customHeight="1" x14ac:dyDescent="0.2">
      <c r="A52" s="18" t="s">
        <v>39</v>
      </c>
      <c r="B52" s="19" t="s">
        <v>132</v>
      </c>
      <c r="C52" s="20" t="s">
        <v>133</v>
      </c>
      <c r="D52" s="18" t="s">
        <v>132</v>
      </c>
      <c r="E52" s="20" t="s">
        <v>12</v>
      </c>
      <c r="F52" s="18" t="s">
        <v>35</v>
      </c>
    </row>
    <row r="53" spans="1:6" ht="15" customHeight="1" x14ac:dyDescent="0.2">
      <c r="A53" s="18" t="s">
        <v>134</v>
      </c>
      <c r="B53" s="19" t="s">
        <v>135</v>
      </c>
      <c r="C53" s="20" t="s">
        <v>136</v>
      </c>
      <c r="D53" s="18" t="s">
        <v>135</v>
      </c>
      <c r="E53" s="20" t="s">
        <v>12</v>
      </c>
      <c r="F53" s="18" t="s">
        <v>35</v>
      </c>
    </row>
    <row r="54" spans="1:6" ht="15" customHeight="1" x14ac:dyDescent="0.2">
      <c r="A54" s="18" t="s">
        <v>137</v>
      </c>
      <c r="B54" s="19" t="s">
        <v>138</v>
      </c>
      <c r="C54" s="20" t="s">
        <v>139</v>
      </c>
      <c r="D54" s="18" t="s">
        <v>138</v>
      </c>
      <c r="E54" s="20" t="s">
        <v>12</v>
      </c>
      <c r="F54" s="18" t="s">
        <v>35</v>
      </c>
    </row>
    <row r="55" spans="1:6" ht="15" customHeight="1" x14ac:dyDescent="0.2">
      <c r="A55" s="18" t="s">
        <v>140</v>
      </c>
      <c r="B55" s="19" t="s">
        <v>141</v>
      </c>
      <c r="C55" s="20" t="s">
        <v>142</v>
      </c>
      <c r="D55" s="18" t="s">
        <v>141</v>
      </c>
      <c r="E55" s="20" t="s">
        <v>12</v>
      </c>
      <c r="F55" s="18" t="s">
        <v>35</v>
      </c>
    </row>
    <row r="56" spans="1:6" ht="15" customHeight="1" x14ac:dyDescent="0.2">
      <c r="A56" s="18" t="s">
        <v>143</v>
      </c>
      <c r="B56" s="19" t="s">
        <v>144</v>
      </c>
      <c r="C56" s="20" t="s">
        <v>145</v>
      </c>
      <c r="D56" s="18" t="s">
        <v>144</v>
      </c>
      <c r="E56" s="20" t="s">
        <v>12</v>
      </c>
      <c r="F56" s="18" t="s">
        <v>35</v>
      </c>
    </row>
    <row r="57" spans="1:6" ht="30" customHeight="1" x14ac:dyDescent="0.2">
      <c r="A57" s="18" t="s">
        <v>91</v>
      </c>
      <c r="B57" s="19" t="s">
        <v>146</v>
      </c>
      <c r="C57" s="20" t="s">
        <v>147</v>
      </c>
      <c r="D57" s="18" t="s">
        <v>146</v>
      </c>
      <c r="E57" s="20" t="s">
        <v>12</v>
      </c>
      <c r="F57" s="18" t="s">
        <v>35</v>
      </c>
    </row>
    <row r="58" spans="1:6" ht="15" customHeight="1" x14ac:dyDescent="0.2">
      <c r="A58" s="18" t="s">
        <v>91</v>
      </c>
      <c r="B58" s="19" t="s">
        <v>148</v>
      </c>
      <c r="C58" s="20" t="s">
        <v>149</v>
      </c>
      <c r="D58" s="18" t="s">
        <v>148</v>
      </c>
      <c r="E58" s="20" t="s">
        <v>12</v>
      </c>
      <c r="F58" s="18" t="s">
        <v>35</v>
      </c>
    </row>
    <row r="59" spans="1:6" ht="15" customHeight="1" x14ac:dyDescent="0.2">
      <c r="A59" s="18" t="s">
        <v>150</v>
      </c>
      <c r="B59" s="19" t="s">
        <v>151</v>
      </c>
      <c r="C59" s="20" t="s">
        <v>152</v>
      </c>
      <c r="D59" s="18" t="s">
        <v>151</v>
      </c>
      <c r="E59" s="20" t="s">
        <v>12</v>
      </c>
      <c r="F59" s="18" t="s">
        <v>35</v>
      </c>
    </row>
    <row r="60" spans="1:6" ht="15" customHeight="1" x14ac:dyDescent="0.2">
      <c r="A60" s="18" t="s">
        <v>50</v>
      </c>
      <c r="B60" s="19" t="s">
        <v>153</v>
      </c>
      <c r="C60" s="20" t="s">
        <v>154</v>
      </c>
      <c r="D60" s="18" t="s">
        <v>153</v>
      </c>
      <c r="E60" s="20" t="s">
        <v>12</v>
      </c>
      <c r="F60" s="18" t="s">
        <v>35</v>
      </c>
    </row>
    <row r="61" spans="1:6" ht="15" customHeight="1" x14ac:dyDescent="0.2">
      <c r="A61" s="18" t="s">
        <v>50</v>
      </c>
      <c r="B61" s="19" t="s">
        <v>155</v>
      </c>
      <c r="C61" s="20" t="s">
        <v>156</v>
      </c>
      <c r="D61" s="18" t="s">
        <v>155</v>
      </c>
      <c r="E61" s="20" t="s">
        <v>12</v>
      </c>
      <c r="F61" s="18" t="s">
        <v>35</v>
      </c>
    </row>
    <row r="62" spans="1:6" ht="15" customHeight="1" x14ac:dyDescent="0.2">
      <c r="A62" s="18" t="s">
        <v>157</v>
      </c>
      <c r="B62" s="19" t="s">
        <v>158</v>
      </c>
      <c r="C62" s="20" t="s">
        <v>159</v>
      </c>
      <c r="D62" s="18" t="s">
        <v>158</v>
      </c>
      <c r="E62" s="20" t="s">
        <v>12</v>
      </c>
      <c r="F62" s="18" t="s">
        <v>35</v>
      </c>
    </row>
    <row r="63" spans="1:6" ht="15" customHeight="1" x14ac:dyDescent="0.2">
      <c r="A63" s="18" t="s">
        <v>160</v>
      </c>
      <c r="B63" s="19" t="s">
        <v>161</v>
      </c>
      <c r="C63" s="20" t="s">
        <v>162</v>
      </c>
      <c r="D63" s="18" t="s">
        <v>161</v>
      </c>
      <c r="E63" s="20" t="s">
        <v>12</v>
      </c>
      <c r="F63" s="18" t="s">
        <v>35</v>
      </c>
    </row>
    <row r="64" spans="1:6" ht="15" customHeight="1" x14ac:dyDescent="0.2">
      <c r="A64" s="18" t="s">
        <v>163</v>
      </c>
      <c r="B64" s="19" t="s">
        <v>164</v>
      </c>
      <c r="C64" s="20" t="s">
        <v>165</v>
      </c>
      <c r="D64" s="18" t="s">
        <v>164</v>
      </c>
      <c r="E64" s="20" t="s">
        <v>12</v>
      </c>
      <c r="F64" s="18" t="s">
        <v>35</v>
      </c>
    </row>
    <row r="65" spans="1:6" ht="15" customHeight="1" x14ac:dyDescent="0.2">
      <c r="A65" s="18" t="s">
        <v>166</v>
      </c>
      <c r="B65" s="19" t="s">
        <v>167</v>
      </c>
      <c r="C65" s="20" t="s">
        <v>168</v>
      </c>
      <c r="D65" s="18" t="s">
        <v>167</v>
      </c>
      <c r="E65" s="20" t="s">
        <v>12</v>
      </c>
      <c r="F65" s="18" t="s">
        <v>35</v>
      </c>
    </row>
    <row r="66" spans="1:6" ht="15" customHeight="1" x14ac:dyDescent="0.2">
      <c r="A66" s="18" t="s">
        <v>160</v>
      </c>
      <c r="B66" s="19" t="s">
        <v>169</v>
      </c>
      <c r="C66" s="20" t="s">
        <v>170</v>
      </c>
      <c r="D66" s="18" t="s">
        <v>169</v>
      </c>
      <c r="E66" s="20" t="s">
        <v>12</v>
      </c>
      <c r="F66" s="18" t="s">
        <v>35</v>
      </c>
    </row>
    <row r="67" spans="1:6" ht="15" customHeight="1" x14ac:dyDescent="0.2">
      <c r="A67" s="18" t="s">
        <v>171</v>
      </c>
      <c r="B67" s="19" t="s">
        <v>172</v>
      </c>
      <c r="C67" s="20" t="s">
        <v>173</v>
      </c>
      <c r="D67" s="18" t="s">
        <v>172</v>
      </c>
      <c r="E67" s="20" t="s">
        <v>12</v>
      </c>
      <c r="F67" s="18" t="s">
        <v>35</v>
      </c>
    </row>
    <row r="68" spans="1:6" ht="15" customHeight="1" x14ac:dyDescent="0.2">
      <c r="A68" s="18" t="s">
        <v>174</v>
      </c>
      <c r="B68" s="19" t="s">
        <v>175</v>
      </c>
      <c r="C68" s="20" t="s">
        <v>176</v>
      </c>
      <c r="D68" s="18" t="s">
        <v>175</v>
      </c>
      <c r="E68" s="20" t="s">
        <v>12</v>
      </c>
      <c r="F68" s="18" t="s">
        <v>35</v>
      </c>
    </row>
    <row r="69" spans="1:6" ht="15" customHeight="1" x14ac:dyDescent="0.2">
      <c r="A69" s="18" t="s">
        <v>177</v>
      </c>
      <c r="B69" s="19" t="s">
        <v>178</v>
      </c>
      <c r="C69" s="20" t="s">
        <v>179</v>
      </c>
      <c r="D69" s="18" t="s">
        <v>178</v>
      </c>
      <c r="E69" s="20" t="s">
        <v>12</v>
      </c>
      <c r="F69" s="18" t="s">
        <v>35</v>
      </c>
    </row>
    <row r="70" spans="1:6" ht="15" customHeight="1" x14ac:dyDescent="0.2">
      <c r="A70" s="18" t="s">
        <v>180</v>
      </c>
      <c r="B70" s="19" t="s">
        <v>181</v>
      </c>
      <c r="C70" s="20" t="s">
        <v>182</v>
      </c>
      <c r="D70" s="18" t="s">
        <v>181</v>
      </c>
      <c r="E70" s="20" t="s">
        <v>12</v>
      </c>
      <c r="F70" s="18" t="s">
        <v>35</v>
      </c>
    </row>
    <row r="71" spans="1:6" ht="15" customHeight="1" x14ac:dyDescent="0.2">
      <c r="A71" s="18" t="s">
        <v>183</v>
      </c>
      <c r="B71" s="19" t="s">
        <v>184</v>
      </c>
      <c r="C71" s="20" t="s">
        <v>185</v>
      </c>
      <c r="D71" s="18" t="s">
        <v>184</v>
      </c>
      <c r="E71" s="20" t="s">
        <v>12</v>
      </c>
      <c r="F71" s="18" t="s">
        <v>35</v>
      </c>
    </row>
    <row r="72" spans="1:6" ht="15" customHeight="1" x14ac:dyDescent="0.2">
      <c r="A72" s="18" t="s">
        <v>121</v>
      </c>
      <c r="B72" s="19" t="s">
        <v>186</v>
      </c>
      <c r="C72" s="20" t="s">
        <v>187</v>
      </c>
      <c r="D72" s="18" t="s">
        <v>186</v>
      </c>
      <c r="E72" s="20" t="s">
        <v>12</v>
      </c>
      <c r="F72" s="18" t="s">
        <v>35</v>
      </c>
    </row>
    <row r="73" spans="1:6" ht="30" customHeight="1" x14ac:dyDescent="0.2">
      <c r="A73" s="18" t="s">
        <v>188</v>
      </c>
      <c r="B73" s="19" t="s">
        <v>189</v>
      </c>
      <c r="C73" s="20" t="s">
        <v>190</v>
      </c>
      <c r="D73" s="18" t="s">
        <v>189</v>
      </c>
      <c r="E73" s="20" t="s">
        <v>12</v>
      </c>
      <c r="F73" s="18" t="s">
        <v>35</v>
      </c>
    </row>
    <row r="74" spans="1:6" ht="15" customHeight="1" x14ac:dyDescent="0.2">
      <c r="A74" s="21" t="s">
        <v>36</v>
      </c>
      <c r="B74" s="22" t="s">
        <v>191</v>
      </c>
      <c r="C74" s="23" t="s">
        <v>190</v>
      </c>
      <c r="D74" s="21" t="s">
        <v>191</v>
      </c>
      <c r="E74" s="23" t="s">
        <v>12</v>
      </c>
      <c r="F74" s="21" t="s">
        <v>61</v>
      </c>
    </row>
    <row r="75" spans="1:6" ht="15" customHeight="1" x14ac:dyDescent="0.2">
      <c r="A75" s="18" t="s">
        <v>192</v>
      </c>
      <c r="B75" s="19" t="s">
        <v>193</v>
      </c>
      <c r="C75" s="20" t="s">
        <v>194</v>
      </c>
      <c r="D75" s="18" t="s">
        <v>193</v>
      </c>
      <c r="E75" s="20" t="s">
        <v>12</v>
      </c>
      <c r="F75" s="18" t="s">
        <v>35</v>
      </c>
    </row>
    <row r="76" spans="1:6" ht="30" customHeight="1" x14ac:dyDescent="0.2">
      <c r="A76" s="18" t="s">
        <v>97</v>
      </c>
      <c r="B76" s="19" t="s">
        <v>195</v>
      </c>
      <c r="C76" s="20" t="s">
        <v>196</v>
      </c>
      <c r="D76" s="18" t="s">
        <v>195</v>
      </c>
      <c r="E76" s="20" t="s">
        <v>12</v>
      </c>
      <c r="F76" s="18" t="s">
        <v>35</v>
      </c>
    </row>
    <row r="77" spans="1:6" ht="15" customHeight="1" x14ac:dyDescent="0.2">
      <c r="A77" s="18" t="s">
        <v>197</v>
      </c>
      <c r="B77" s="19" t="s">
        <v>198</v>
      </c>
      <c r="C77" s="20" t="s">
        <v>199</v>
      </c>
      <c r="D77" s="18" t="s">
        <v>198</v>
      </c>
      <c r="E77" s="20" t="s">
        <v>12</v>
      </c>
      <c r="F77" s="18" t="s">
        <v>35</v>
      </c>
    </row>
    <row r="78" spans="1:6" ht="15" customHeight="1" x14ac:dyDescent="0.2">
      <c r="A78" s="18" t="s">
        <v>134</v>
      </c>
      <c r="B78" s="19" t="s">
        <v>200</v>
      </c>
      <c r="C78" s="20" t="s">
        <v>201</v>
      </c>
      <c r="D78" s="18" t="s">
        <v>200</v>
      </c>
      <c r="E78" s="20" t="s">
        <v>12</v>
      </c>
      <c r="F78" s="18" t="s">
        <v>35</v>
      </c>
    </row>
    <row r="79" spans="1:6" ht="15" customHeight="1" x14ac:dyDescent="0.2">
      <c r="A79" s="18" t="s">
        <v>202</v>
      </c>
      <c r="B79" s="19" t="s">
        <v>203</v>
      </c>
      <c r="C79" s="20" t="s">
        <v>204</v>
      </c>
      <c r="D79" s="18" t="s">
        <v>203</v>
      </c>
      <c r="E79" s="20" t="s">
        <v>12</v>
      </c>
      <c r="F79" s="18" t="s">
        <v>35</v>
      </c>
    </row>
    <row r="80" spans="1:6" ht="15" customHeight="1" x14ac:dyDescent="0.2">
      <c r="A80" s="18" t="s">
        <v>205</v>
      </c>
      <c r="B80" s="19" t="s">
        <v>206</v>
      </c>
      <c r="C80" s="20" t="s">
        <v>207</v>
      </c>
      <c r="D80" s="18" t="s">
        <v>206</v>
      </c>
      <c r="E80" s="20" t="s">
        <v>12</v>
      </c>
      <c r="F80" s="18" t="s">
        <v>35</v>
      </c>
    </row>
    <row r="81" spans="1:6" ht="15" customHeight="1" x14ac:dyDescent="0.2">
      <c r="A81" s="18" t="s">
        <v>208</v>
      </c>
      <c r="B81" s="19" t="s">
        <v>209</v>
      </c>
      <c r="C81" s="20" t="s">
        <v>210</v>
      </c>
      <c r="D81" s="18" t="s">
        <v>209</v>
      </c>
      <c r="E81" s="20" t="s">
        <v>12</v>
      </c>
      <c r="F81" s="18" t="s">
        <v>35</v>
      </c>
    </row>
    <row r="82" spans="1:6" ht="15" customHeight="1" x14ac:dyDescent="0.2">
      <c r="A82" s="18" t="s">
        <v>39</v>
      </c>
      <c r="B82" s="19" t="s">
        <v>211</v>
      </c>
      <c r="C82" s="20" t="s">
        <v>212</v>
      </c>
      <c r="D82" s="18" t="s">
        <v>211</v>
      </c>
      <c r="E82" s="20" t="s">
        <v>12</v>
      </c>
      <c r="F82" s="18" t="s">
        <v>35</v>
      </c>
    </row>
    <row r="83" spans="1:6" ht="15" customHeight="1" x14ac:dyDescent="0.2">
      <c r="A83" s="18" t="s">
        <v>213</v>
      </c>
      <c r="B83" s="19" t="s">
        <v>214</v>
      </c>
      <c r="C83" s="20" t="s">
        <v>215</v>
      </c>
      <c r="D83" s="18" t="s">
        <v>214</v>
      </c>
      <c r="E83" s="20" t="s">
        <v>12</v>
      </c>
      <c r="F83" s="18" t="s">
        <v>35</v>
      </c>
    </row>
    <row r="84" spans="1:6" ht="15" customHeight="1" x14ac:dyDescent="0.2">
      <c r="A84" s="21" t="s">
        <v>129</v>
      </c>
      <c r="B84" s="22" t="s">
        <v>216</v>
      </c>
      <c r="C84" s="23" t="s">
        <v>215</v>
      </c>
      <c r="D84" s="21" t="s">
        <v>216</v>
      </c>
      <c r="E84" s="23" t="s">
        <v>12</v>
      </c>
      <c r="F84" s="21" t="s">
        <v>61</v>
      </c>
    </row>
    <row r="85" spans="1:6" ht="15" customHeight="1" x14ac:dyDescent="0.2">
      <c r="A85" s="18" t="s">
        <v>217</v>
      </c>
      <c r="B85" s="19" t="s">
        <v>218</v>
      </c>
      <c r="C85" s="20" t="s">
        <v>219</v>
      </c>
      <c r="D85" s="18" t="s">
        <v>218</v>
      </c>
      <c r="E85" s="20" t="s">
        <v>12</v>
      </c>
      <c r="F85" s="18" t="s">
        <v>35</v>
      </c>
    </row>
    <row r="86" spans="1:6" ht="15" customHeight="1" x14ac:dyDescent="0.2">
      <c r="A86" s="18" t="s">
        <v>220</v>
      </c>
      <c r="B86" s="19" t="s">
        <v>221</v>
      </c>
      <c r="C86" s="20" t="s">
        <v>222</v>
      </c>
      <c r="D86" s="18" t="s">
        <v>221</v>
      </c>
      <c r="E86" s="20" t="s">
        <v>12</v>
      </c>
      <c r="F86" s="18" t="s">
        <v>35</v>
      </c>
    </row>
    <row r="87" spans="1:6" ht="30" customHeight="1" x14ac:dyDescent="0.2">
      <c r="A87" s="18" t="s">
        <v>223</v>
      </c>
      <c r="B87" s="19" t="s">
        <v>224</v>
      </c>
      <c r="C87" s="20" t="s">
        <v>225</v>
      </c>
      <c r="D87" s="18" t="s">
        <v>224</v>
      </c>
      <c r="E87" s="20" t="s">
        <v>12</v>
      </c>
      <c r="F87" s="18" t="s">
        <v>35</v>
      </c>
    </row>
    <row r="88" spans="1:6" ht="15" customHeight="1" x14ac:dyDescent="0.2">
      <c r="A88" s="18" t="s">
        <v>134</v>
      </c>
      <c r="B88" s="19" t="s">
        <v>226</v>
      </c>
      <c r="C88" s="20" t="s">
        <v>227</v>
      </c>
      <c r="D88" s="18" t="s">
        <v>226</v>
      </c>
      <c r="E88" s="20" t="s">
        <v>12</v>
      </c>
      <c r="F88" s="18" t="s">
        <v>35</v>
      </c>
    </row>
    <row r="89" spans="1:6" ht="30" customHeight="1" x14ac:dyDescent="0.2">
      <c r="A89" s="18" t="s">
        <v>228</v>
      </c>
      <c r="B89" s="19" t="s">
        <v>229</v>
      </c>
      <c r="C89" s="20" t="s">
        <v>230</v>
      </c>
      <c r="D89" s="18" t="s">
        <v>229</v>
      </c>
      <c r="E89" s="20" t="s">
        <v>12</v>
      </c>
      <c r="F89" s="18" t="s">
        <v>35</v>
      </c>
    </row>
    <row r="90" spans="1:6" ht="15" customHeight="1" x14ac:dyDescent="0.2">
      <c r="A90" s="18" t="s">
        <v>231</v>
      </c>
      <c r="B90" s="19" t="s">
        <v>232</v>
      </c>
      <c r="C90" s="20" t="s">
        <v>233</v>
      </c>
      <c r="D90" s="18" t="s">
        <v>232</v>
      </c>
      <c r="E90" s="20" t="s">
        <v>12</v>
      </c>
      <c r="F90" s="18" t="s">
        <v>35</v>
      </c>
    </row>
    <row r="91" spans="1:6" ht="15" customHeight="1" x14ac:dyDescent="0.2">
      <c r="A91" s="18" t="s">
        <v>39</v>
      </c>
      <c r="B91" s="19" t="s">
        <v>234</v>
      </c>
      <c r="C91" s="20" t="s">
        <v>235</v>
      </c>
      <c r="D91" s="18" t="s">
        <v>234</v>
      </c>
      <c r="E91" s="20" t="s">
        <v>12</v>
      </c>
      <c r="F91" s="18" t="s">
        <v>35</v>
      </c>
    </row>
    <row r="92" spans="1:6" ht="15" customHeight="1" x14ac:dyDescent="0.2">
      <c r="A92" s="18" t="s">
        <v>73</v>
      </c>
      <c r="B92" s="19" t="s">
        <v>236</v>
      </c>
      <c r="C92" s="20" t="s">
        <v>237</v>
      </c>
      <c r="D92" s="18" t="s">
        <v>236</v>
      </c>
      <c r="E92" s="20" t="s">
        <v>12</v>
      </c>
      <c r="F92" s="18" t="s">
        <v>35</v>
      </c>
    </row>
    <row r="93" spans="1:6" ht="15" customHeight="1" x14ac:dyDescent="0.2">
      <c r="A93" s="18" t="s">
        <v>160</v>
      </c>
      <c r="B93" s="19" t="s">
        <v>238</v>
      </c>
      <c r="C93" s="20" t="s">
        <v>239</v>
      </c>
      <c r="D93" s="18" t="s">
        <v>238</v>
      </c>
      <c r="E93" s="20" t="s">
        <v>12</v>
      </c>
      <c r="F93" s="18" t="s">
        <v>35</v>
      </c>
    </row>
    <row r="94" spans="1:6" ht="15" customHeight="1" x14ac:dyDescent="0.2">
      <c r="A94" s="18" t="s">
        <v>240</v>
      </c>
      <c r="B94" s="19" t="s">
        <v>241</v>
      </c>
      <c r="C94" s="20" t="s">
        <v>242</v>
      </c>
      <c r="D94" s="18" t="s">
        <v>241</v>
      </c>
      <c r="E94" s="20" t="s">
        <v>12</v>
      </c>
      <c r="F94" s="18" t="s">
        <v>35</v>
      </c>
    </row>
    <row r="95" spans="1:6" ht="15" customHeight="1" x14ac:dyDescent="0.2">
      <c r="A95" s="18" t="s">
        <v>39</v>
      </c>
      <c r="B95" s="19" t="s">
        <v>243</v>
      </c>
      <c r="C95" s="20" t="s">
        <v>244</v>
      </c>
      <c r="D95" s="18" t="s">
        <v>243</v>
      </c>
      <c r="E95" s="20" t="s">
        <v>12</v>
      </c>
      <c r="F95" s="18" t="s">
        <v>35</v>
      </c>
    </row>
    <row r="96" spans="1:6" ht="15" customHeight="1" x14ac:dyDescent="0.2">
      <c r="A96" s="18" t="s">
        <v>245</v>
      </c>
      <c r="B96" s="19" t="s">
        <v>246</v>
      </c>
      <c r="C96" s="20" t="s">
        <v>247</v>
      </c>
      <c r="D96" s="18" t="s">
        <v>246</v>
      </c>
      <c r="E96" s="20" t="s">
        <v>12</v>
      </c>
      <c r="F96" s="18" t="s">
        <v>35</v>
      </c>
    </row>
    <row r="97" spans="1:6" ht="15" customHeight="1" x14ac:dyDescent="0.2">
      <c r="A97" s="18" t="s">
        <v>248</v>
      </c>
      <c r="B97" s="19" t="s">
        <v>249</v>
      </c>
      <c r="C97" s="20" t="s">
        <v>250</v>
      </c>
      <c r="D97" s="18" t="s">
        <v>249</v>
      </c>
      <c r="E97" s="20" t="s">
        <v>12</v>
      </c>
      <c r="F97" s="18" t="s">
        <v>35</v>
      </c>
    </row>
    <row r="98" spans="1:6" ht="15" customHeight="1" x14ac:dyDescent="0.2">
      <c r="A98" s="18" t="s">
        <v>251</v>
      </c>
      <c r="B98" s="19" t="s">
        <v>252</v>
      </c>
      <c r="C98" s="20" t="s">
        <v>253</v>
      </c>
      <c r="D98" s="18" t="s">
        <v>252</v>
      </c>
      <c r="E98" s="20" t="s">
        <v>12</v>
      </c>
      <c r="F98" s="18" t="s">
        <v>35</v>
      </c>
    </row>
    <row r="99" spans="1:6" ht="15" customHeight="1" x14ac:dyDescent="0.2">
      <c r="A99" s="18" t="s">
        <v>254</v>
      </c>
      <c r="B99" s="19" t="s">
        <v>255</v>
      </c>
      <c r="C99" s="20" t="s">
        <v>256</v>
      </c>
      <c r="D99" s="18" t="s">
        <v>255</v>
      </c>
      <c r="E99" s="20" t="s">
        <v>12</v>
      </c>
      <c r="F99" s="18" t="s">
        <v>35</v>
      </c>
    </row>
    <row r="100" spans="1:6" ht="15" customHeight="1" x14ac:dyDescent="0.2">
      <c r="A100" s="18" t="s">
        <v>257</v>
      </c>
      <c r="B100" s="19" t="s">
        <v>258</v>
      </c>
      <c r="C100" s="20" t="s">
        <v>259</v>
      </c>
      <c r="D100" s="18" t="s">
        <v>258</v>
      </c>
      <c r="E100" s="20" t="s">
        <v>12</v>
      </c>
      <c r="F100" s="18" t="s">
        <v>35</v>
      </c>
    </row>
    <row r="101" spans="1:6" ht="15" customHeight="1" x14ac:dyDescent="0.2">
      <c r="A101" s="18" t="s">
        <v>217</v>
      </c>
      <c r="B101" s="19" t="s">
        <v>260</v>
      </c>
      <c r="C101" s="20" t="s">
        <v>261</v>
      </c>
      <c r="D101" s="18" t="s">
        <v>260</v>
      </c>
      <c r="E101" s="20" t="s">
        <v>12</v>
      </c>
      <c r="F101" s="18" t="s">
        <v>35</v>
      </c>
    </row>
    <row r="102" spans="1:6" ht="15" customHeight="1" x14ac:dyDescent="0.2">
      <c r="A102" s="18" t="s">
        <v>262</v>
      </c>
      <c r="B102" s="19" t="s">
        <v>263</v>
      </c>
      <c r="C102" s="20" t="s">
        <v>264</v>
      </c>
      <c r="D102" s="18" t="s">
        <v>263</v>
      </c>
      <c r="E102" s="20" t="s">
        <v>12</v>
      </c>
      <c r="F102" s="18" t="s">
        <v>35</v>
      </c>
    </row>
    <row r="103" spans="1:6" ht="15" customHeight="1" x14ac:dyDescent="0.2">
      <c r="A103" s="18" t="s">
        <v>265</v>
      </c>
      <c r="B103" s="19" t="s">
        <v>266</v>
      </c>
      <c r="C103" s="20" t="s">
        <v>267</v>
      </c>
      <c r="D103" s="18" t="s">
        <v>266</v>
      </c>
      <c r="E103" s="20" t="s">
        <v>12</v>
      </c>
      <c r="F103" s="18" t="s">
        <v>35</v>
      </c>
    </row>
    <row r="104" spans="1:6" ht="15" customHeight="1" x14ac:dyDescent="0.2">
      <c r="A104" s="18" t="s">
        <v>268</v>
      </c>
      <c r="B104" s="19" t="s">
        <v>269</v>
      </c>
      <c r="C104" s="20" t="s">
        <v>270</v>
      </c>
      <c r="D104" s="18" t="s">
        <v>269</v>
      </c>
      <c r="E104" s="20" t="s">
        <v>12</v>
      </c>
      <c r="F104" s="18" t="s">
        <v>35</v>
      </c>
    </row>
    <row r="105" spans="1:6" ht="15" customHeight="1" x14ac:dyDescent="0.2">
      <c r="A105" s="18" t="s">
        <v>240</v>
      </c>
      <c r="B105" s="19" t="s">
        <v>271</v>
      </c>
      <c r="C105" s="20" t="s">
        <v>272</v>
      </c>
      <c r="D105" s="18" t="s">
        <v>271</v>
      </c>
      <c r="E105" s="20" t="s">
        <v>12</v>
      </c>
      <c r="F105" s="18" t="s">
        <v>35</v>
      </c>
    </row>
    <row r="106" spans="1:6" ht="15" customHeight="1" x14ac:dyDescent="0.2">
      <c r="A106" s="18" t="s">
        <v>67</v>
      </c>
      <c r="B106" s="19" t="s">
        <v>273</v>
      </c>
      <c r="C106" s="20" t="s">
        <v>274</v>
      </c>
      <c r="D106" s="18" t="s">
        <v>273</v>
      </c>
      <c r="E106" s="20" t="s">
        <v>12</v>
      </c>
      <c r="F106" s="18" t="s">
        <v>35</v>
      </c>
    </row>
    <row r="107" spans="1:6" ht="30" customHeight="1" x14ac:dyDescent="0.2">
      <c r="A107" s="18" t="s">
        <v>50</v>
      </c>
      <c r="B107" s="19" t="s">
        <v>275</v>
      </c>
      <c r="C107" s="20" t="s">
        <v>276</v>
      </c>
      <c r="D107" s="18" t="s">
        <v>275</v>
      </c>
      <c r="E107" s="20" t="s">
        <v>12</v>
      </c>
      <c r="F107" s="18" t="s">
        <v>35</v>
      </c>
    </row>
    <row r="108" spans="1:6" ht="45" customHeight="1" x14ac:dyDescent="0.2">
      <c r="A108" s="18" t="s">
        <v>277</v>
      </c>
      <c r="B108" s="19" t="s">
        <v>278</v>
      </c>
      <c r="C108" s="20" t="s">
        <v>279</v>
      </c>
      <c r="D108" s="18" t="s">
        <v>278</v>
      </c>
      <c r="E108" s="20" t="s">
        <v>12</v>
      </c>
      <c r="F108" s="18" t="s">
        <v>35</v>
      </c>
    </row>
    <row r="109" spans="1:6" ht="30" customHeight="1" x14ac:dyDescent="0.2">
      <c r="A109" s="18" t="s">
        <v>163</v>
      </c>
      <c r="B109" s="19" t="s">
        <v>280</v>
      </c>
      <c r="C109" s="20" t="s">
        <v>281</v>
      </c>
      <c r="D109" s="18" t="s">
        <v>280</v>
      </c>
      <c r="E109" s="20" t="s">
        <v>12</v>
      </c>
      <c r="F109" s="18" t="s">
        <v>35</v>
      </c>
    </row>
    <row r="110" spans="1:6" ht="15" customHeight="1" x14ac:dyDescent="0.2">
      <c r="A110" s="18" t="s">
        <v>282</v>
      </c>
      <c r="B110" s="19" t="s">
        <v>283</v>
      </c>
      <c r="C110" s="20" t="s">
        <v>284</v>
      </c>
      <c r="D110" s="18" t="s">
        <v>283</v>
      </c>
      <c r="E110" s="20" t="s">
        <v>12</v>
      </c>
      <c r="F110" s="18" t="s">
        <v>35</v>
      </c>
    </row>
    <row r="111" spans="1:6" ht="15" customHeight="1" x14ac:dyDescent="0.2">
      <c r="A111" s="18" t="s">
        <v>100</v>
      </c>
      <c r="B111" s="19" t="s">
        <v>285</v>
      </c>
      <c r="C111" s="20" t="s">
        <v>286</v>
      </c>
      <c r="D111" s="18" t="s">
        <v>285</v>
      </c>
      <c r="E111" s="20" t="s">
        <v>12</v>
      </c>
      <c r="F111" s="18" t="s">
        <v>35</v>
      </c>
    </row>
    <row r="112" spans="1:6" ht="15" customHeight="1" x14ac:dyDescent="0.2">
      <c r="A112" s="18" t="s">
        <v>287</v>
      </c>
      <c r="B112" s="19" t="s">
        <v>288</v>
      </c>
      <c r="C112" s="20" t="s">
        <v>289</v>
      </c>
      <c r="D112" s="18" t="s">
        <v>288</v>
      </c>
      <c r="E112" s="20" t="s">
        <v>12</v>
      </c>
      <c r="F112" s="18" t="s">
        <v>35</v>
      </c>
    </row>
    <row r="113" spans="1:6" ht="15" customHeight="1" x14ac:dyDescent="0.2">
      <c r="A113" s="18" t="s">
        <v>290</v>
      </c>
      <c r="B113" s="19" t="s">
        <v>291</v>
      </c>
      <c r="C113" s="20" t="s">
        <v>292</v>
      </c>
      <c r="D113" s="18" t="s">
        <v>291</v>
      </c>
      <c r="E113" s="20" t="s">
        <v>12</v>
      </c>
      <c r="F113" s="18" t="s">
        <v>35</v>
      </c>
    </row>
    <row r="114" spans="1:6" ht="15" customHeight="1" x14ac:dyDescent="0.2">
      <c r="A114" s="18" t="s">
        <v>293</v>
      </c>
      <c r="B114" s="19" t="s">
        <v>294</v>
      </c>
      <c r="C114" s="20" t="s">
        <v>295</v>
      </c>
      <c r="D114" s="18" t="s">
        <v>294</v>
      </c>
      <c r="E114" s="20" t="s">
        <v>12</v>
      </c>
      <c r="F114" s="18" t="s">
        <v>35</v>
      </c>
    </row>
    <row r="115" spans="1:6" ht="15" customHeight="1" x14ac:dyDescent="0.2">
      <c r="A115" s="18" t="s">
        <v>296</v>
      </c>
      <c r="B115" s="19" t="s">
        <v>297</v>
      </c>
      <c r="C115" s="20" t="s">
        <v>298</v>
      </c>
      <c r="D115" s="18" t="s">
        <v>297</v>
      </c>
      <c r="E115" s="20" t="s">
        <v>12</v>
      </c>
      <c r="F115" s="18" t="s">
        <v>35</v>
      </c>
    </row>
    <row r="116" spans="1:6" ht="15" customHeight="1" x14ac:dyDescent="0.2">
      <c r="A116" s="18" t="s">
        <v>166</v>
      </c>
      <c r="B116" s="19" t="s">
        <v>299</v>
      </c>
      <c r="C116" s="20" t="s">
        <v>300</v>
      </c>
      <c r="D116" s="18" t="s">
        <v>299</v>
      </c>
      <c r="E116" s="20" t="s">
        <v>12</v>
      </c>
      <c r="F116" s="18" t="s">
        <v>35</v>
      </c>
    </row>
    <row r="117" spans="1:6" ht="15" customHeight="1" x14ac:dyDescent="0.2">
      <c r="A117" s="21" t="s">
        <v>301</v>
      </c>
      <c r="B117" s="22" t="s">
        <v>302</v>
      </c>
      <c r="C117" s="23" t="s">
        <v>300</v>
      </c>
      <c r="D117" s="21" t="s">
        <v>302</v>
      </c>
      <c r="E117" s="23" t="s">
        <v>12</v>
      </c>
      <c r="F117" s="21" t="s">
        <v>61</v>
      </c>
    </row>
    <row r="118" spans="1:6" ht="15" customHeight="1" x14ac:dyDescent="0.2">
      <c r="A118" s="18" t="s">
        <v>36</v>
      </c>
      <c r="B118" s="19" t="s">
        <v>303</v>
      </c>
      <c r="C118" s="20" t="s">
        <v>304</v>
      </c>
      <c r="D118" s="18" t="s">
        <v>303</v>
      </c>
      <c r="E118" s="20" t="s">
        <v>12</v>
      </c>
      <c r="F118" s="18" t="s">
        <v>35</v>
      </c>
    </row>
    <row r="119" spans="1:6" ht="15" customHeight="1" x14ac:dyDescent="0.2">
      <c r="A119" s="18" t="s">
        <v>39</v>
      </c>
      <c r="B119" s="19" t="s">
        <v>305</v>
      </c>
      <c r="C119" s="20" t="s">
        <v>306</v>
      </c>
      <c r="D119" s="18" t="s">
        <v>305</v>
      </c>
      <c r="E119" s="20" t="s">
        <v>12</v>
      </c>
      <c r="F119" s="18" t="s">
        <v>35</v>
      </c>
    </row>
    <row r="120" spans="1:6" ht="15" customHeight="1" x14ac:dyDescent="0.2">
      <c r="A120" s="18" t="s">
        <v>240</v>
      </c>
      <c r="B120" s="19" t="s">
        <v>307</v>
      </c>
      <c r="C120" s="20" t="s">
        <v>308</v>
      </c>
      <c r="D120" s="18" t="s">
        <v>307</v>
      </c>
      <c r="E120" s="20" t="s">
        <v>12</v>
      </c>
      <c r="F120" s="18" t="s">
        <v>35</v>
      </c>
    </row>
    <row r="121" spans="1:6" ht="15" customHeight="1" x14ac:dyDescent="0.2">
      <c r="A121" s="18" t="s">
        <v>64</v>
      </c>
      <c r="B121" s="19" t="s">
        <v>309</v>
      </c>
      <c r="C121" s="20" t="s">
        <v>310</v>
      </c>
      <c r="D121" s="18" t="s">
        <v>309</v>
      </c>
      <c r="E121" s="20" t="s">
        <v>12</v>
      </c>
      <c r="F121" s="18" t="s">
        <v>35</v>
      </c>
    </row>
    <row r="122" spans="1:6" ht="15" customHeight="1" x14ac:dyDescent="0.2">
      <c r="A122" s="18" t="s">
        <v>311</v>
      </c>
      <c r="B122" s="19" t="s">
        <v>312</v>
      </c>
      <c r="C122" s="20" t="s">
        <v>313</v>
      </c>
      <c r="D122" s="18" t="s">
        <v>312</v>
      </c>
      <c r="E122" s="20" t="s">
        <v>12</v>
      </c>
      <c r="F122" s="18" t="s">
        <v>35</v>
      </c>
    </row>
    <row r="123" spans="1:6" ht="15" customHeight="1" x14ac:dyDescent="0.2">
      <c r="A123" s="18" t="s">
        <v>277</v>
      </c>
      <c r="B123" s="19" t="s">
        <v>314</v>
      </c>
      <c r="C123" s="20" t="s">
        <v>315</v>
      </c>
      <c r="D123" s="18" t="s">
        <v>314</v>
      </c>
      <c r="E123" s="20" t="s">
        <v>12</v>
      </c>
      <c r="F123" s="18" t="s">
        <v>35</v>
      </c>
    </row>
    <row r="124" spans="1:6" ht="15" customHeight="1" x14ac:dyDescent="0.2">
      <c r="A124" s="18" t="s">
        <v>240</v>
      </c>
      <c r="B124" s="19" t="s">
        <v>316</v>
      </c>
      <c r="C124" s="20" t="s">
        <v>317</v>
      </c>
      <c r="D124" s="18" t="s">
        <v>316</v>
      </c>
      <c r="E124" s="20" t="s">
        <v>12</v>
      </c>
      <c r="F124" s="18" t="s">
        <v>35</v>
      </c>
    </row>
    <row r="125" spans="1:6" ht="15" customHeight="1" x14ac:dyDescent="0.2">
      <c r="A125" s="53">
        <v>46238</v>
      </c>
      <c r="B125" s="19" t="s">
        <v>318</v>
      </c>
      <c r="C125" s="20" t="s">
        <v>319</v>
      </c>
      <c r="D125" s="18" t="s">
        <v>318</v>
      </c>
      <c r="E125" s="20" t="s">
        <v>320</v>
      </c>
      <c r="F125" s="18" t="s">
        <v>35</v>
      </c>
    </row>
    <row r="126" spans="1:6" ht="15" customHeight="1" x14ac:dyDescent="0.2">
      <c r="A126" s="53">
        <v>46247</v>
      </c>
      <c r="B126" s="19" t="s">
        <v>321</v>
      </c>
      <c r="C126" s="20" t="s">
        <v>322</v>
      </c>
      <c r="D126" s="18" t="s">
        <v>321</v>
      </c>
      <c r="E126" s="20" t="s">
        <v>320</v>
      </c>
      <c r="F126" s="18" t="s">
        <v>35</v>
      </c>
    </row>
    <row r="127" spans="1:6" ht="15" customHeight="1" x14ac:dyDescent="0.2">
      <c r="A127" s="53">
        <v>46254</v>
      </c>
      <c r="B127" s="19" t="s">
        <v>323</v>
      </c>
      <c r="C127" s="20" t="s">
        <v>324</v>
      </c>
      <c r="D127" s="18" t="s">
        <v>323</v>
      </c>
      <c r="E127" s="20" t="s">
        <v>12</v>
      </c>
      <c r="F127" s="18" t="s">
        <v>35</v>
      </c>
    </row>
    <row r="128" spans="1:6" ht="15" customHeight="1" x14ac:dyDescent="0.2">
      <c r="A128" s="53">
        <v>46262</v>
      </c>
      <c r="B128" s="19" t="s">
        <v>325</v>
      </c>
      <c r="C128" s="20" t="s">
        <v>326</v>
      </c>
      <c r="D128" s="18" t="s">
        <v>325</v>
      </c>
      <c r="E128" s="20" t="s">
        <v>12</v>
      </c>
      <c r="F128" s="18" t="s">
        <v>35</v>
      </c>
    </row>
    <row r="129" spans="1:6" ht="15" customHeight="1" x14ac:dyDescent="0.2">
      <c r="A129" s="53">
        <v>46261</v>
      </c>
      <c r="B129" s="19" t="s">
        <v>327</v>
      </c>
      <c r="C129" s="20" t="s">
        <v>328</v>
      </c>
      <c r="D129" s="18" t="s">
        <v>327</v>
      </c>
      <c r="E129" s="20" t="s">
        <v>12</v>
      </c>
      <c r="F129" s="18" t="s">
        <v>35</v>
      </c>
    </row>
    <row r="130" spans="1:6" ht="15" customHeight="1" x14ac:dyDescent="0.2">
      <c r="A130" s="53">
        <v>46261</v>
      </c>
      <c r="B130" s="19" t="s">
        <v>329</v>
      </c>
      <c r="C130" s="20" t="s">
        <v>330</v>
      </c>
      <c r="D130" s="18" t="s">
        <v>329</v>
      </c>
      <c r="E130" s="20" t="s">
        <v>320</v>
      </c>
      <c r="F130" s="18" t="s">
        <v>35</v>
      </c>
    </row>
    <row r="131" spans="1:6" ht="15" customHeight="1" x14ac:dyDescent="0.2">
      <c r="A131" s="53"/>
      <c r="B131" s="19" t="s">
        <v>331</v>
      </c>
      <c r="C131" s="20" t="s">
        <v>332</v>
      </c>
      <c r="D131" s="18" t="s">
        <v>331</v>
      </c>
      <c r="E131" s="20" t="s">
        <v>12</v>
      </c>
      <c r="F131" s="18" t="s">
        <v>35</v>
      </c>
    </row>
    <row r="132" spans="1:6" ht="15" customHeight="1" x14ac:dyDescent="0.2">
      <c r="A132" s="53">
        <v>46266</v>
      </c>
      <c r="B132" s="19" t="s">
        <v>333</v>
      </c>
      <c r="C132" s="20" t="s">
        <v>334</v>
      </c>
      <c r="D132" s="18" t="s">
        <v>333</v>
      </c>
      <c r="E132" s="20" t="s">
        <v>12</v>
      </c>
      <c r="F132" s="18" t="s">
        <v>35</v>
      </c>
    </row>
    <row r="133" spans="1:6" ht="15" customHeight="1" x14ac:dyDescent="0.2">
      <c r="A133" s="53">
        <v>46266</v>
      </c>
      <c r="B133" s="19" t="s">
        <v>335</v>
      </c>
      <c r="C133" s="20" t="s">
        <v>336</v>
      </c>
      <c r="D133" s="18" t="s">
        <v>335</v>
      </c>
      <c r="E133" s="20" t="s">
        <v>12</v>
      </c>
      <c r="F133" s="18" t="s">
        <v>35</v>
      </c>
    </row>
    <row r="134" spans="1:6" ht="15" customHeight="1" x14ac:dyDescent="0.2">
      <c r="A134" s="53">
        <v>46266</v>
      </c>
      <c r="B134" s="19" t="s">
        <v>337</v>
      </c>
      <c r="C134" s="20" t="s">
        <v>338</v>
      </c>
      <c r="D134" s="18" t="s">
        <v>337</v>
      </c>
      <c r="E134" s="20" t="s">
        <v>320</v>
      </c>
      <c r="F134" s="18" t="s">
        <v>35</v>
      </c>
    </row>
    <row r="135" spans="1:6" ht="15" customHeight="1" x14ac:dyDescent="0.2">
      <c r="A135" s="53">
        <v>46266</v>
      </c>
      <c r="B135" s="19" t="s">
        <v>339</v>
      </c>
      <c r="C135" s="20" t="s">
        <v>340</v>
      </c>
      <c r="D135" s="18" t="s">
        <v>339</v>
      </c>
      <c r="E135" s="20" t="s">
        <v>12</v>
      </c>
      <c r="F135" s="18" t="s">
        <v>35</v>
      </c>
    </row>
    <row r="136" spans="1:6" ht="15" customHeight="1" x14ac:dyDescent="0.2">
      <c r="A136" s="53">
        <v>46267</v>
      </c>
      <c r="B136" s="19" t="s">
        <v>1190</v>
      </c>
      <c r="C136" s="20" t="s">
        <v>1191</v>
      </c>
      <c r="D136" s="18" t="s">
        <v>1190</v>
      </c>
      <c r="E136" s="20" t="s">
        <v>12</v>
      </c>
      <c r="F136" s="18" t="s">
        <v>35</v>
      </c>
    </row>
    <row r="137" spans="1:6" ht="15" customHeight="1" x14ac:dyDescent="0.2">
      <c r="A137" s="53">
        <v>46267</v>
      </c>
      <c r="B137" s="19" t="s">
        <v>1188</v>
      </c>
      <c r="C137" s="20" t="s">
        <v>1189</v>
      </c>
      <c r="D137" s="18" t="s">
        <v>1188</v>
      </c>
      <c r="E137" s="20" t="s">
        <v>12</v>
      </c>
      <c r="F137" s="18" t="s">
        <v>35</v>
      </c>
    </row>
    <row r="138" spans="1:6" ht="15" customHeight="1" x14ac:dyDescent="0.2">
      <c r="A138" s="53">
        <v>46267</v>
      </c>
      <c r="B138" s="19" t="s">
        <v>1199</v>
      </c>
      <c r="C138" s="20" t="s">
        <v>1200</v>
      </c>
      <c r="D138" s="18" t="s">
        <v>1199</v>
      </c>
      <c r="E138" s="20" t="s">
        <v>12</v>
      </c>
      <c r="F138" s="18" t="s">
        <v>35</v>
      </c>
    </row>
    <row r="139" spans="1:6" ht="15" customHeight="1" x14ac:dyDescent="0.2">
      <c r="A139" s="53">
        <v>46267</v>
      </c>
      <c r="B139" s="19" t="s">
        <v>1211</v>
      </c>
      <c r="C139" s="20" t="s">
        <v>1212</v>
      </c>
      <c r="D139" s="18" t="s">
        <v>1211</v>
      </c>
      <c r="E139" s="20" t="s">
        <v>12</v>
      </c>
      <c r="F139" s="18" t="s">
        <v>35</v>
      </c>
    </row>
    <row r="140" spans="1:6" ht="15" customHeight="1" x14ac:dyDescent="0.2">
      <c r="A140" s="53">
        <v>46267</v>
      </c>
      <c r="B140" s="19" t="s">
        <v>1218</v>
      </c>
      <c r="C140" s="20" t="s">
        <v>1219</v>
      </c>
      <c r="D140" s="18" t="s">
        <v>1218</v>
      </c>
      <c r="E140" s="20" t="s">
        <v>12</v>
      </c>
      <c r="F140" s="18" t="s">
        <v>35</v>
      </c>
    </row>
    <row r="141" spans="1:6" ht="15" customHeight="1" x14ac:dyDescent="0.2">
      <c r="A141" s="53">
        <v>46268</v>
      </c>
      <c r="B141" s="19" t="s">
        <v>1155</v>
      </c>
      <c r="C141" s="20" t="s">
        <v>1156</v>
      </c>
      <c r="D141" s="18" t="s">
        <v>1155</v>
      </c>
      <c r="E141" s="20" t="s">
        <v>12</v>
      </c>
      <c r="F141" s="18" t="s">
        <v>35</v>
      </c>
    </row>
    <row r="142" spans="1:6" ht="15" customHeight="1" x14ac:dyDescent="0.2">
      <c r="A142" s="53">
        <v>46268</v>
      </c>
      <c r="B142" s="19" t="s">
        <v>1163</v>
      </c>
      <c r="C142" s="20" t="s">
        <v>1164</v>
      </c>
      <c r="D142" s="18" t="s">
        <v>1163</v>
      </c>
      <c r="E142" s="20" t="s">
        <v>12</v>
      </c>
      <c r="F142" s="18" t="s">
        <v>35</v>
      </c>
    </row>
    <row r="143" spans="1:6" ht="15" customHeight="1" x14ac:dyDescent="0.2">
      <c r="A143" s="53">
        <v>46268</v>
      </c>
      <c r="B143" s="19" t="s">
        <v>1165</v>
      </c>
      <c r="C143" s="20" t="s">
        <v>1166</v>
      </c>
      <c r="D143" s="18" t="s">
        <v>1165</v>
      </c>
      <c r="E143" s="20" t="s">
        <v>12</v>
      </c>
      <c r="F143" s="18" t="s">
        <v>35</v>
      </c>
    </row>
    <row r="144" spans="1:6" ht="15" customHeight="1" x14ac:dyDescent="0.2">
      <c r="A144" s="53">
        <v>46268</v>
      </c>
      <c r="B144" s="19" t="s">
        <v>1173</v>
      </c>
      <c r="C144" s="20" t="s">
        <v>1174</v>
      </c>
      <c r="D144" s="18" t="s">
        <v>1173</v>
      </c>
      <c r="E144" s="20" t="s">
        <v>12</v>
      </c>
      <c r="F144" s="18" t="s">
        <v>35</v>
      </c>
    </row>
    <row r="145" spans="1:6" ht="15" customHeight="1" x14ac:dyDescent="0.2">
      <c r="A145" s="53">
        <v>46268</v>
      </c>
      <c r="B145" s="19" t="s">
        <v>1175</v>
      </c>
      <c r="C145" s="20" t="s">
        <v>1176</v>
      </c>
      <c r="D145" s="18" t="s">
        <v>1175</v>
      </c>
      <c r="E145" s="20" t="s">
        <v>12</v>
      </c>
      <c r="F145" s="18" t="s">
        <v>35</v>
      </c>
    </row>
    <row r="146" spans="1:6" ht="15" customHeight="1" x14ac:dyDescent="0.2">
      <c r="A146" s="53">
        <v>46268</v>
      </c>
      <c r="B146" s="19" t="s">
        <v>1181</v>
      </c>
      <c r="C146" s="20" t="s">
        <v>1182</v>
      </c>
      <c r="D146" s="18" t="s">
        <v>1181</v>
      </c>
      <c r="E146" s="20" t="s">
        <v>12</v>
      </c>
      <c r="F146" s="18" t="s">
        <v>35</v>
      </c>
    </row>
    <row r="147" spans="1:6" ht="15" customHeight="1" x14ac:dyDescent="0.2">
      <c r="A147" s="53">
        <v>46269</v>
      </c>
      <c r="B147" s="19" t="s">
        <v>1134</v>
      </c>
      <c r="C147" s="20" t="s">
        <v>1135</v>
      </c>
      <c r="D147" s="18" t="s">
        <v>1134</v>
      </c>
      <c r="E147" s="20" t="s">
        <v>12</v>
      </c>
      <c r="F147" s="18" t="s">
        <v>35</v>
      </c>
    </row>
    <row r="148" spans="1:6" ht="15" customHeight="1" x14ac:dyDescent="0.2">
      <c r="A148" s="53">
        <v>46269</v>
      </c>
      <c r="B148" s="19" t="s">
        <v>1144</v>
      </c>
      <c r="C148" s="20" t="s">
        <v>1145</v>
      </c>
      <c r="D148" s="18" t="s">
        <v>1144</v>
      </c>
      <c r="E148" s="20" t="s">
        <v>12</v>
      </c>
      <c r="F148" s="18" t="s">
        <v>35</v>
      </c>
    </row>
    <row r="149" spans="1:6" ht="15" customHeight="1" x14ac:dyDescent="0.2">
      <c r="A149" s="53">
        <v>46273</v>
      </c>
      <c r="B149" s="19" t="s">
        <v>1225</v>
      </c>
      <c r="C149" s="20" t="s">
        <v>1226</v>
      </c>
      <c r="D149" s="18" t="s">
        <v>1225</v>
      </c>
      <c r="E149" s="20" t="s">
        <v>12</v>
      </c>
      <c r="F149" s="18" t="s">
        <v>35</v>
      </c>
    </row>
    <row r="150" spans="1:6" ht="15" customHeight="1" x14ac:dyDescent="0.2">
      <c r="A150" s="53">
        <v>46273</v>
      </c>
      <c r="B150" s="19" t="s">
        <v>1227</v>
      </c>
      <c r="C150" s="20" t="s">
        <v>1228</v>
      </c>
      <c r="D150" s="18" t="s">
        <v>1227</v>
      </c>
      <c r="E150" s="20" t="s">
        <v>12</v>
      </c>
      <c r="F150" s="18" t="s">
        <v>35</v>
      </c>
    </row>
    <row r="151" spans="1:6" ht="15" customHeight="1" x14ac:dyDescent="0.2">
      <c r="A151" s="53">
        <v>46274</v>
      </c>
      <c r="B151" s="19" t="s">
        <v>1235</v>
      </c>
      <c r="C151" s="20" t="s">
        <v>1236</v>
      </c>
      <c r="D151" s="18" t="s">
        <v>1235</v>
      </c>
      <c r="E151" s="20" t="s">
        <v>12</v>
      </c>
      <c r="F151" s="18" t="s">
        <v>35</v>
      </c>
    </row>
    <row r="152" spans="1:6" ht="15" customHeight="1" x14ac:dyDescent="0.2">
      <c r="A152" s="53">
        <v>46276</v>
      </c>
      <c r="B152" s="19" t="s">
        <v>1248</v>
      </c>
      <c r="C152" s="20" t="s">
        <v>1249</v>
      </c>
      <c r="D152" s="18" t="s">
        <v>1248</v>
      </c>
      <c r="E152" s="20" t="s">
        <v>12</v>
      </c>
      <c r="F152" s="18" t="s">
        <v>35</v>
      </c>
    </row>
    <row r="153" spans="1:6" ht="15" customHeight="1" x14ac:dyDescent="0.2">
      <c r="A153" s="53">
        <v>46276</v>
      </c>
      <c r="B153" s="19" t="s">
        <v>1250</v>
      </c>
      <c r="C153" s="20" t="s">
        <v>1251</v>
      </c>
      <c r="D153" s="18" t="s">
        <v>1250</v>
      </c>
      <c r="E153" s="20" t="s">
        <v>12</v>
      </c>
      <c r="F153" s="18" t="s">
        <v>35</v>
      </c>
    </row>
    <row r="154" spans="1:6" ht="15" customHeight="1" x14ac:dyDescent="0.2">
      <c r="A154" s="53">
        <v>46276</v>
      </c>
      <c r="B154" s="19" t="s">
        <v>1252</v>
      </c>
      <c r="C154" s="20" t="s">
        <v>1253</v>
      </c>
      <c r="D154" s="18" t="s">
        <v>1252</v>
      </c>
      <c r="E154" s="20" t="s">
        <v>12</v>
      </c>
      <c r="F154" s="18" t="s">
        <v>35</v>
      </c>
    </row>
    <row r="155" spans="1:6" ht="15" customHeight="1" x14ac:dyDescent="0.2">
      <c r="A155" s="53">
        <v>46279</v>
      </c>
      <c r="B155" s="19" t="s">
        <v>1257</v>
      </c>
      <c r="C155" s="20" t="s">
        <v>1258</v>
      </c>
      <c r="D155" s="18" t="s">
        <v>1257</v>
      </c>
      <c r="E155" s="20" t="s">
        <v>12</v>
      </c>
      <c r="F155" s="18" t="s">
        <v>35</v>
      </c>
    </row>
    <row r="156" spans="1:6" ht="15" customHeight="1" x14ac:dyDescent="0.2">
      <c r="A156" s="53">
        <v>46280</v>
      </c>
      <c r="B156" s="19" t="s">
        <v>1268</v>
      </c>
      <c r="C156" s="20" t="s">
        <v>1269</v>
      </c>
      <c r="D156" s="18" t="s">
        <v>1268</v>
      </c>
      <c r="E156" s="20" t="s">
        <v>12</v>
      </c>
      <c r="F156" s="18" t="s">
        <v>35</v>
      </c>
    </row>
    <row r="157" spans="1:6" ht="15" customHeight="1" x14ac:dyDescent="0.2">
      <c r="A157" s="53">
        <v>46280</v>
      </c>
      <c r="B157" s="19" t="s">
        <v>1270</v>
      </c>
      <c r="C157" s="20" t="s">
        <v>1271</v>
      </c>
      <c r="D157" s="18" t="s">
        <v>1270</v>
      </c>
      <c r="E157" s="20" t="s">
        <v>12</v>
      </c>
      <c r="F157" s="18" t="s">
        <v>35</v>
      </c>
    </row>
    <row r="158" spans="1:6" ht="15" customHeight="1" x14ac:dyDescent="0.2">
      <c r="A158" s="53">
        <v>46281</v>
      </c>
      <c r="B158" s="19" t="s">
        <v>1274</v>
      </c>
      <c r="C158" s="20" t="s">
        <v>1275</v>
      </c>
      <c r="D158" s="18" t="s">
        <v>1274</v>
      </c>
      <c r="E158" s="20" t="s">
        <v>12</v>
      </c>
      <c r="F158" s="18" t="s">
        <v>35</v>
      </c>
    </row>
    <row r="159" spans="1:6" ht="15" customHeight="1" x14ac:dyDescent="0.2">
      <c r="A159" s="53">
        <v>46281</v>
      </c>
      <c r="B159" s="19" t="s">
        <v>1278</v>
      </c>
      <c r="C159" s="20" t="s">
        <v>1279</v>
      </c>
      <c r="D159" s="18" t="s">
        <v>1278</v>
      </c>
      <c r="E159" s="20" t="s">
        <v>12</v>
      </c>
      <c r="F159" s="18" t="s">
        <v>35</v>
      </c>
    </row>
    <row r="160" spans="1:6" ht="15" customHeight="1" x14ac:dyDescent="0.2">
      <c r="A160" s="53">
        <v>46281</v>
      </c>
      <c r="B160" s="19" t="s">
        <v>1284</v>
      </c>
      <c r="C160" s="20" t="s">
        <v>1285</v>
      </c>
      <c r="D160" s="18" t="s">
        <v>1284</v>
      </c>
      <c r="E160" s="20" t="s">
        <v>12</v>
      </c>
      <c r="F160" s="18" t="s">
        <v>35</v>
      </c>
    </row>
    <row r="161" spans="1:6" ht="15" customHeight="1" x14ac:dyDescent="0.2">
      <c r="A161" s="53">
        <v>46281</v>
      </c>
      <c r="B161" s="19" t="s">
        <v>1286</v>
      </c>
      <c r="C161" s="20" t="s">
        <v>1287</v>
      </c>
      <c r="D161" s="18" t="s">
        <v>1286</v>
      </c>
      <c r="E161" s="20" t="s">
        <v>12</v>
      </c>
      <c r="F161" s="18" t="s">
        <v>35</v>
      </c>
    </row>
    <row r="162" spans="1:6" ht="15" customHeight="1" x14ac:dyDescent="0.2">
      <c r="A162" s="53">
        <v>46282</v>
      </c>
      <c r="B162" s="19" t="s">
        <v>1288</v>
      </c>
      <c r="C162" s="20" t="s">
        <v>1289</v>
      </c>
      <c r="D162" s="18" t="s">
        <v>1288</v>
      </c>
      <c r="E162" s="20" t="s">
        <v>12</v>
      </c>
      <c r="F162" s="18" t="s">
        <v>35</v>
      </c>
    </row>
    <row r="163" spans="1:6" ht="15" customHeight="1" x14ac:dyDescent="0.2">
      <c r="A163" s="53">
        <v>46282</v>
      </c>
      <c r="B163" s="19" t="s">
        <v>1290</v>
      </c>
      <c r="C163" s="20" t="s">
        <v>1291</v>
      </c>
      <c r="D163" s="18" t="s">
        <v>1290</v>
      </c>
      <c r="E163" s="20" t="s">
        <v>12</v>
      </c>
      <c r="F163" s="18" t="s">
        <v>35</v>
      </c>
    </row>
    <row r="164" spans="1:6" ht="15" customHeight="1" x14ac:dyDescent="0.2">
      <c r="A164" s="53">
        <v>46282</v>
      </c>
      <c r="B164" s="19" t="s">
        <v>1292</v>
      </c>
      <c r="C164" s="20" t="s">
        <v>1293</v>
      </c>
      <c r="D164" s="18" t="s">
        <v>1292</v>
      </c>
      <c r="E164" s="20" t="s">
        <v>12</v>
      </c>
      <c r="F164" s="18" t="s">
        <v>35</v>
      </c>
    </row>
    <row r="165" spans="1:6" ht="15" customHeight="1" x14ac:dyDescent="0.2">
      <c r="A165" s="53">
        <v>46282</v>
      </c>
      <c r="B165" s="19" t="s">
        <v>1296</v>
      </c>
      <c r="C165" s="20" t="s">
        <v>1297</v>
      </c>
      <c r="D165" s="18" t="s">
        <v>1296</v>
      </c>
      <c r="E165" s="20" t="s">
        <v>12</v>
      </c>
      <c r="F165" s="18" t="s">
        <v>35</v>
      </c>
    </row>
    <row r="166" spans="1:6" ht="15" customHeight="1" x14ac:dyDescent="0.2">
      <c r="A166" s="53">
        <v>46283</v>
      </c>
      <c r="B166" s="19" t="s">
        <v>1304</v>
      </c>
      <c r="C166" s="20" t="s">
        <v>1305</v>
      </c>
      <c r="D166" s="18" t="s">
        <v>1304</v>
      </c>
      <c r="E166" s="20" t="s">
        <v>12</v>
      </c>
      <c r="F166" s="18" t="s">
        <v>35</v>
      </c>
    </row>
    <row r="167" spans="1:6" ht="15" customHeight="1" x14ac:dyDescent="0.2">
      <c r="A167" s="53">
        <v>46283</v>
      </c>
      <c r="B167" s="19" t="s">
        <v>1306</v>
      </c>
      <c r="C167" s="20" t="s">
        <v>1307</v>
      </c>
      <c r="D167" s="18" t="s">
        <v>1306</v>
      </c>
      <c r="E167" s="20" t="s">
        <v>12</v>
      </c>
      <c r="F167" s="18" t="s">
        <v>35</v>
      </c>
    </row>
    <row r="168" spans="1:6" ht="15" customHeight="1" x14ac:dyDescent="0.2">
      <c r="A168" s="53">
        <v>46286</v>
      </c>
      <c r="B168" s="19" t="s">
        <v>1310</v>
      </c>
      <c r="C168" s="20" t="s">
        <v>1311</v>
      </c>
      <c r="D168" s="18" t="s">
        <v>1310</v>
      </c>
      <c r="E168" s="20" t="s">
        <v>12</v>
      </c>
      <c r="F168" s="18" t="s">
        <v>35</v>
      </c>
    </row>
    <row r="169" spans="1:6" ht="15" customHeight="1" x14ac:dyDescent="0.2">
      <c r="A169" s="53">
        <v>46286</v>
      </c>
      <c r="B169" s="19" t="s">
        <v>1316</v>
      </c>
      <c r="C169" s="20" t="s">
        <v>1317</v>
      </c>
      <c r="D169" s="18" t="s">
        <v>1316</v>
      </c>
      <c r="E169" s="20" t="s">
        <v>12</v>
      </c>
      <c r="F169" s="18" t="s">
        <v>35</v>
      </c>
    </row>
    <row r="170" spans="1:6" ht="15" customHeight="1" x14ac:dyDescent="0.2">
      <c r="A170" s="53">
        <v>46287</v>
      </c>
      <c r="B170" s="19" t="s">
        <v>1318</v>
      </c>
      <c r="C170" s="20" t="s">
        <v>1319</v>
      </c>
      <c r="D170" s="18" t="s">
        <v>1318</v>
      </c>
      <c r="E170" s="20" t="s">
        <v>12</v>
      </c>
      <c r="F170" s="18" t="s">
        <v>35</v>
      </c>
    </row>
    <row r="171" spans="1:6" ht="15" customHeight="1" x14ac:dyDescent="0.2">
      <c r="A171" s="53">
        <v>46287</v>
      </c>
      <c r="B171" s="19" t="s">
        <v>1322</v>
      </c>
      <c r="C171" s="20" t="s">
        <v>1323</v>
      </c>
      <c r="D171" s="18" t="s">
        <v>1322</v>
      </c>
      <c r="E171" s="20" t="s">
        <v>12</v>
      </c>
      <c r="F171" s="18" t="s">
        <v>35</v>
      </c>
    </row>
    <row r="172" spans="1:6" ht="15" customHeight="1" x14ac:dyDescent="0.2">
      <c r="A172" s="53">
        <v>46287</v>
      </c>
      <c r="B172" s="19" t="s">
        <v>1328</v>
      </c>
      <c r="C172" s="20" t="s">
        <v>1329</v>
      </c>
      <c r="D172" s="18" t="s">
        <v>1328</v>
      </c>
      <c r="E172" s="20" t="s">
        <v>12</v>
      </c>
      <c r="F172" s="18" t="s">
        <v>35</v>
      </c>
    </row>
    <row r="173" spans="1:6" ht="15" customHeight="1" x14ac:dyDescent="0.2">
      <c r="A173" s="53">
        <v>46287</v>
      </c>
      <c r="B173" s="19" t="s">
        <v>1332</v>
      </c>
      <c r="C173" s="20" t="s">
        <v>1333</v>
      </c>
      <c r="D173" s="18" t="s">
        <v>1332</v>
      </c>
      <c r="E173" s="20" t="s">
        <v>12</v>
      </c>
      <c r="F173" s="18" t="s">
        <v>35</v>
      </c>
    </row>
    <row r="174" spans="1:6" ht="15" customHeight="1" x14ac:dyDescent="0.2">
      <c r="A174" s="53">
        <v>46287</v>
      </c>
      <c r="B174" s="19" t="s">
        <v>1336</v>
      </c>
      <c r="C174" s="20" t="s">
        <v>1337</v>
      </c>
      <c r="D174" s="18" t="s">
        <v>1336</v>
      </c>
      <c r="E174" s="20" t="s">
        <v>12</v>
      </c>
      <c r="F174" s="18" t="s">
        <v>35</v>
      </c>
    </row>
    <row r="175" spans="1:6" ht="15" customHeight="1" x14ac:dyDescent="0.2">
      <c r="A175" s="53">
        <v>46287</v>
      </c>
      <c r="B175" s="19" t="s">
        <v>1342</v>
      </c>
      <c r="C175" s="20" t="s">
        <v>1343</v>
      </c>
      <c r="D175" s="18" t="s">
        <v>1342</v>
      </c>
      <c r="E175" s="20" t="s">
        <v>12</v>
      </c>
      <c r="F175" s="18" t="s">
        <v>35</v>
      </c>
    </row>
    <row r="176" spans="1:6" ht="15" customHeight="1" x14ac:dyDescent="0.2">
      <c r="A176" s="53">
        <v>46287</v>
      </c>
      <c r="B176" s="19" t="s">
        <v>1344</v>
      </c>
      <c r="C176" s="20" t="s">
        <v>1345</v>
      </c>
      <c r="D176" s="18" t="s">
        <v>1344</v>
      </c>
      <c r="E176" s="20" t="s">
        <v>12</v>
      </c>
      <c r="F176" s="18" t="s">
        <v>35</v>
      </c>
    </row>
    <row r="177" spans="1:6" ht="15" customHeight="1" x14ac:dyDescent="0.2">
      <c r="A177" s="53">
        <v>46289</v>
      </c>
      <c r="B177" s="19" t="s">
        <v>1346</v>
      </c>
      <c r="C177" s="20" t="s">
        <v>1347</v>
      </c>
      <c r="D177" s="18" t="s">
        <v>1346</v>
      </c>
      <c r="E177" s="20" t="s">
        <v>12</v>
      </c>
      <c r="F177" s="18" t="s">
        <v>35</v>
      </c>
    </row>
    <row r="178" spans="1:6" ht="15" customHeight="1" x14ac:dyDescent="0.2">
      <c r="A178" s="53">
        <v>46289</v>
      </c>
      <c r="B178" s="19" t="s">
        <v>1348</v>
      </c>
      <c r="C178" s="20" t="s">
        <v>1349</v>
      </c>
      <c r="D178" s="18" t="s">
        <v>1348</v>
      </c>
      <c r="E178" s="20" t="s">
        <v>12</v>
      </c>
      <c r="F178" s="18" t="s">
        <v>35</v>
      </c>
    </row>
    <row r="179" spans="1:6" ht="15" customHeight="1" x14ac:dyDescent="0.2">
      <c r="A179" s="53">
        <v>46289</v>
      </c>
      <c r="B179" s="19" t="s">
        <v>1352</v>
      </c>
      <c r="C179" s="20" t="s">
        <v>1357</v>
      </c>
      <c r="D179" s="18" t="s">
        <v>1352</v>
      </c>
      <c r="E179" s="20" t="s">
        <v>12</v>
      </c>
      <c r="F179" s="18" t="s">
        <v>35</v>
      </c>
    </row>
    <row r="180" spans="1:6" ht="15" customHeight="1" x14ac:dyDescent="0.2">
      <c r="A180" s="53">
        <v>46289</v>
      </c>
      <c r="B180" s="19" t="s">
        <v>1455</v>
      </c>
      <c r="C180" s="20" t="s">
        <v>1456</v>
      </c>
      <c r="D180" s="18" t="s">
        <v>1455</v>
      </c>
      <c r="E180" s="20" t="s">
        <v>12</v>
      </c>
      <c r="F180" s="18" t="s">
        <v>35</v>
      </c>
    </row>
    <row r="181" spans="1:6" ht="15" customHeight="1" x14ac:dyDescent="0.2">
      <c r="A181" s="53">
        <v>46289</v>
      </c>
      <c r="B181" s="19" t="s">
        <v>1457</v>
      </c>
      <c r="C181" s="20" t="s">
        <v>1458</v>
      </c>
      <c r="D181" s="18" t="s">
        <v>1457</v>
      </c>
      <c r="E181" s="20" t="s">
        <v>12</v>
      </c>
      <c r="F181" s="18" t="s">
        <v>35</v>
      </c>
    </row>
    <row r="182" spans="1:6" ht="15" customHeight="1" x14ac:dyDescent="0.2">
      <c r="A182" s="53">
        <v>46289</v>
      </c>
      <c r="B182" s="19" t="s">
        <v>1461</v>
      </c>
      <c r="C182" s="20" t="s">
        <v>1462</v>
      </c>
      <c r="D182" s="18" t="s">
        <v>1461</v>
      </c>
      <c r="E182" s="20" t="s">
        <v>12</v>
      </c>
      <c r="F182" s="18" t="s">
        <v>35</v>
      </c>
    </row>
    <row r="183" spans="1:6" ht="15" customHeight="1" x14ac:dyDescent="0.2">
      <c r="A183" s="53">
        <v>46290</v>
      </c>
      <c r="B183" s="19" t="s">
        <v>1358</v>
      </c>
      <c r="C183" s="20" t="s">
        <v>1359</v>
      </c>
      <c r="D183" s="18" t="s">
        <v>1358</v>
      </c>
      <c r="E183" s="20" t="s">
        <v>12</v>
      </c>
      <c r="F183" s="18" t="s">
        <v>35</v>
      </c>
    </row>
    <row r="184" spans="1:6" ht="15" customHeight="1" x14ac:dyDescent="0.2">
      <c r="A184" s="53">
        <v>46290</v>
      </c>
      <c r="B184" s="19" t="s">
        <v>1360</v>
      </c>
      <c r="C184" s="20" t="s">
        <v>1361</v>
      </c>
      <c r="D184" s="18" t="s">
        <v>1360</v>
      </c>
      <c r="E184" s="20" t="s">
        <v>12</v>
      </c>
      <c r="F184" s="18" t="s">
        <v>35</v>
      </c>
    </row>
    <row r="185" spans="1:6" ht="15" customHeight="1" x14ac:dyDescent="0.2">
      <c r="A185" s="53">
        <v>46290</v>
      </c>
      <c r="B185" s="19" t="s">
        <v>1364</v>
      </c>
      <c r="C185" s="20" t="s">
        <v>1365</v>
      </c>
      <c r="D185" s="18" t="s">
        <v>1364</v>
      </c>
      <c r="E185" s="20" t="s">
        <v>12</v>
      </c>
      <c r="F185" s="18" t="s">
        <v>35</v>
      </c>
    </row>
    <row r="186" spans="1:6" ht="15" customHeight="1" x14ac:dyDescent="0.2">
      <c r="A186" s="53">
        <v>46290</v>
      </c>
      <c r="B186" s="19" t="s">
        <v>1368</v>
      </c>
      <c r="C186" s="20" t="s">
        <v>1369</v>
      </c>
      <c r="D186" s="18" t="s">
        <v>1368</v>
      </c>
      <c r="E186" s="20" t="s">
        <v>12</v>
      </c>
      <c r="F186" s="18" t="s">
        <v>35</v>
      </c>
    </row>
    <row r="187" spans="1:6" ht="15" customHeight="1" x14ac:dyDescent="0.2">
      <c r="A187" s="53">
        <v>46290</v>
      </c>
      <c r="B187" s="19" t="s">
        <v>1372</v>
      </c>
      <c r="C187" s="20" t="s">
        <v>1373</v>
      </c>
      <c r="D187" s="18" t="s">
        <v>1372</v>
      </c>
      <c r="E187" s="20" t="s">
        <v>12</v>
      </c>
      <c r="F187" s="18" t="s">
        <v>35</v>
      </c>
    </row>
    <row r="188" spans="1:6" ht="15" customHeight="1" x14ac:dyDescent="0.2">
      <c r="A188" s="53">
        <v>46290</v>
      </c>
      <c r="B188" s="19" t="s">
        <v>1376</v>
      </c>
      <c r="C188" s="20" t="s">
        <v>1377</v>
      </c>
      <c r="D188" s="18" t="s">
        <v>1376</v>
      </c>
      <c r="E188" s="20" t="s">
        <v>12</v>
      </c>
      <c r="F188" s="18" t="s">
        <v>35</v>
      </c>
    </row>
    <row r="189" spans="1:6" ht="15" customHeight="1" x14ac:dyDescent="0.2">
      <c r="A189" s="53">
        <v>46293</v>
      </c>
      <c r="B189" s="19" t="s">
        <v>1378</v>
      </c>
      <c r="C189" s="20" t="s">
        <v>1379</v>
      </c>
      <c r="D189" s="18" t="s">
        <v>1378</v>
      </c>
      <c r="E189" s="20" t="s">
        <v>12</v>
      </c>
      <c r="F189" s="18" t="s">
        <v>35</v>
      </c>
    </row>
    <row r="190" spans="1:6" ht="15" customHeight="1" x14ac:dyDescent="0.2">
      <c r="A190" s="53">
        <v>46293</v>
      </c>
      <c r="B190" s="19" t="s">
        <v>1394</v>
      </c>
      <c r="C190" s="20" t="s">
        <v>1395</v>
      </c>
      <c r="D190" s="18" t="s">
        <v>1394</v>
      </c>
      <c r="E190" s="20" t="s">
        <v>12</v>
      </c>
      <c r="F190" s="18" t="s">
        <v>35</v>
      </c>
    </row>
    <row r="191" spans="1:6" ht="15" customHeight="1" x14ac:dyDescent="0.2">
      <c r="A191" s="53">
        <v>46293</v>
      </c>
      <c r="B191" s="19" t="s">
        <v>1403</v>
      </c>
      <c r="C191" s="20" t="s">
        <v>1404</v>
      </c>
      <c r="D191" s="18" t="s">
        <v>1403</v>
      </c>
      <c r="E191" s="20" t="s">
        <v>12</v>
      </c>
      <c r="F191" s="18" t="s">
        <v>35</v>
      </c>
    </row>
    <row r="192" spans="1:6" ht="15" customHeight="1" x14ac:dyDescent="0.2">
      <c r="A192" s="53">
        <v>46293</v>
      </c>
      <c r="B192" s="19" t="s">
        <v>1396</v>
      </c>
      <c r="C192" s="20" t="s">
        <v>1397</v>
      </c>
      <c r="D192" s="18" t="s">
        <v>1396</v>
      </c>
      <c r="E192" s="20" t="s">
        <v>12</v>
      </c>
      <c r="F192" s="18" t="s">
        <v>35</v>
      </c>
    </row>
    <row r="193" spans="1:6" ht="15" customHeight="1" x14ac:dyDescent="0.2">
      <c r="A193" s="53">
        <v>46293</v>
      </c>
      <c r="B193" s="19" t="s">
        <v>1405</v>
      </c>
      <c r="C193" s="20" t="s">
        <v>1406</v>
      </c>
      <c r="D193" s="18" t="s">
        <v>1405</v>
      </c>
      <c r="E193" s="20" t="s">
        <v>12</v>
      </c>
      <c r="F193" s="18" t="s">
        <v>35</v>
      </c>
    </row>
    <row r="194" spans="1:6" ht="15" customHeight="1" x14ac:dyDescent="0.2">
      <c r="A194" s="53">
        <v>46293</v>
      </c>
      <c r="B194" s="19" t="s">
        <v>1407</v>
      </c>
      <c r="C194" s="20" t="s">
        <v>1408</v>
      </c>
      <c r="D194" s="18" t="s">
        <v>1407</v>
      </c>
      <c r="E194" s="20" t="s">
        <v>12</v>
      </c>
      <c r="F194" s="18" t="s">
        <v>35</v>
      </c>
    </row>
    <row r="195" spans="1:6" ht="15" customHeight="1" x14ac:dyDescent="0.2">
      <c r="A195" s="53">
        <v>46293</v>
      </c>
      <c r="B195" s="19" t="s">
        <v>1411</v>
      </c>
      <c r="C195" s="20" t="s">
        <v>1412</v>
      </c>
      <c r="D195" s="18" t="s">
        <v>1411</v>
      </c>
      <c r="E195" s="20" t="s">
        <v>12</v>
      </c>
      <c r="F195" s="18" t="s">
        <v>35</v>
      </c>
    </row>
    <row r="196" spans="1:6" ht="15" customHeight="1" x14ac:dyDescent="0.2">
      <c r="A196" s="53">
        <v>46293</v>
      </c>
      <c r="B196" s="19" t="s">
        <v>1413</v>
      </c>
      <c r="C196" s="20" t="s">
        <v>1414</v>
      </c>
      <c r="D196" s="18" t="s">
        <v>1413</v>
      </c>
      <c r="E196" s="20" t="s">
        <v>12</v>
      </c>
      <c r="F196" s="18" t="s">
        <v>35</v>
      </c>
    </row>
    <row r="197" spans="1:6" ht="15" customHeight="1" x14ac:dyDescent="0.2">
      <c r="A197" s="53">
        <v>46293</v>
      </c>
      <c r="B197" s="19" t="s">
        <v>1417</v>
      </c>
      <c r="C197" s="20" t="s">
        <v>1418</v>
      </c>
      <c r="D197" s="18" t="s">
        <v>1417</v>
      </c>
      <c r="E197" s="20" t="s">
        <v>12</v>
      </c>
      <c r="F197" s="18" t="s">
        <v>35</v>
      </c>
    </row>
    <row r="198" spans="1:6" ht="15" customHeight="1" x14ac:dyDescent="0.2">
      <c r="A198" s="53">
        <v>46293</v>
      </c>
      <c r="B198" s="19" t="s">
        <v>1419</v>
      </c>
      <c r="C198" s="20" t="s">
        <v>1420</v>
      </c>
      <c r="D198" s="18" t="s">
        <v>1419</v>
      </c>
      <c r="E198" s="20" t="s">
        <v>12</v>
      </c>
      <c r="F198" s="18" t="s">
        <v>35</v>
      </c>
    </row>
    <row r="199" spans="1:6" ht="15" customHeight="1" x14ac:dyDescent="0.2">
      <c r="A199" s="53">
        <v>46293</v>
      </c>
      <c r="B199" s="19" t="s">
        <v>1423</v>
      </c>
      <c r="C199" s="20" t="s">
        <v>1424</v>
      </c>
      <c r="D199" s="18" t="s">
        <v>1423</v>
      </c>
      <c r="E199" s="20" t="s">
        <v>12</v>
      </c>
      <c r="F199" s="18" t="s">
        <v>35</v>
      </c>
    </row>
    <row r="200" spans="1:6" ht="15" customHeight="1" x14ac:dyDescent="0.2">
      <c r="A200" s="53">
        <v>46293</v>
      </c>
      <c r="B200" s="19" t="s">
        <v>1425</v>
      </c>
      <c r="C200" s="20" t="s">
        <v>1426</v>
      </c>
      <c r="D200" s="18" t="s">
        <v>1425</v>
      </c>
      <c r="E200" s="20" t="s">
        <v>12</v>
      </c>
      <c r="F200" s="18" t="s">
        <v>35</v>
      </c>
    </row>
    <row r="201" spans="1:6" ht="15" customHeight="1" x14ac:dyDescent="0.2">
      <c r="A201" s="53">
        <v>46293</v>
      </c>
      <c r="B201" s="19" t="s">
        <v>1429</v>
      </c>
      <c r="C201" s="20" t="s">
        <v>1430</v>
      </c>
      <c r="D201" s="18" t="s">
        <v>1429</v>
      </c>
      <c r="E201" s="20" t="s">
        <v>12</v>
      </c>
      <c r="F201" s="18" t="s">
        <v>35</v>
      </c>
    </row>
    <row r="202" spans="1:6" ht="15" customHeight="1" x14ac:dyDescent="0.2">
      <c r="A202" s="53">
        <v>46294</v>
      </c>
      <c r="B202" s="19" t="s">
        <v>1431</v>
      </c>
      <c r="C202" s="20" t="s">
        <v>1432</v>
      </c>
      <c r="D202" s="18" t="s">
        <v>1431</v>
      </c>
      <c r="E202" s="20" t="s">
        <v>12</v>
      </c>
      <c r="F202" s="18" t="s">
        <v>35</v>
      </c>
    </row>
    <row r="203" spans="1:6" ht="15" customHeight="1" x14ac:dyDescent="0.2">
      <c r="A203" s="53">
        <v>46294</v>
      </c>
      <c r="B203" s="19" t="s">
        <v>1435</v>
      </c>
      <c r="C203" s="20" t="s">
        <v>1436</v>
      </c>
      <c r="D203" s="18" t="s">
        <v>1435</v>
      </c>
      <c r="E203" s="20" t="s">
        <v>12</v>
      </c>
      <c r="F203" s="18" t="s">
        <v>35</v>
      </c>
    </row>
    <row r="204" spans="1:6" ht="15" customHeight="1" x14ac:dyDescent="0.2">
      <c r="A204" s="53">
        <v>46294</v>
      </c>
      <c r="B204" s="19" t="s">
        <v>1437</v>
      </c>
      <c r="C204" s="20" t="s">
        <v>1438</v>
      </c>
      <c r="D204" s="18" t="s">
        <v>1437</v>
      </c>
      <c r="E204" s="20" t="s">
        <v>12</v>
      </c>
      <c r="F204" s="18" t="s">
        <v>35</v>
      </c>
    </row>
    <row r="205" spans="1:6" ht="15" customHeight="1" x14ac:dyDescent="0.2">
      <c r="A205" s="53">
        <v>46294</v>
      </c>
      <c r="B205" s="19" t="s">
        <v>1441</v>
      </c>
      <c r="C205" s="20" t="s">
        <v>1481</v>
      </c>
      <c r="D205" s="18" t="s">
        <v>1441</v>
      </c>
      <c r="E205" s="20" t="s">
        <v>12</v>
      </c>
      <c r="F205" s="18" t="s">
        <v>35</v>
      </c>
    </row>
    <row r="206" spans="1:6" ht="15" customHeight="1" x14ac:dyDescent="0.2">
      <c r="A206" s="53">
        <v>46294</v>
      </c>
      <c r="B206" s="19" t="s">
        <v>1446</v>
      </c>
      <c r="C206" s="20" t="s">
        <v>1447</v>
      </c>
      <c r="D206" s="18" t="s">
        <v>1446</v>
      </c>
      <c r="E206" s="20" t="s">
        <v>12</v>
      </c>
      <c r="F206" s="18" t="s">
        <v>35</v>
      </c>
    </row>
    <row r="207" spans="1:6" ht="15" customHeight="1" x14ac:dyDescent="0.2">
      <c r="A207" s="53">
        <v>46294</v>
      </c>
      <c r="B207" s="19" t="s">
        <v>1479</v>
      </c>
      <c r="C207" s="20" t="s">
        <v>1480</v>
      </c>
      <c r="D207" s="18" t="s">
        <v>1479</v>
      </c>
      <c r="E207" s="20" t="s">
        <v>12</v>
      </c>
      <c r="F207" s="18" t="s">
        <v>35</v>
      </c>
    </row>
    <row r="208" spans="1:6" ht="15" customHeight="1" x14ac:dyDescent="0.2">
      <c r="A208" s="53">
        <v>46294</v>
      </c>
      <c r="B208" s="19" t="s">
        <v>1482</v>
      </c>
      <c r="C208" s="20" t="s">
        <v>1483</v>
      </c>
      <c r="D208" s="18" t="s">
        <v>1482</v>
      </c>
      <c r="E208" s="20" t="s">
        <v>12</v>
      </c>
      <c r="F208" s="18" t="s">
        <v>35</v>
      </c>
    </row>
    <row r="209" spans="1:6" ht="15" customHeight="1" x14ac:dyDescent="0.2">
      <c r="A209" s="53">
        <v>46294</v>
      </c>
      <c r="B209" s="19" t="s">
        <v>1484</v>
      </c>
      <c r="C209" s="20" t="s">
        <v>1485</v>
      </c>
      <c r="D209" s="18" t="s">
        <v>1484</v>
      </c>
      <c r="E209" s="20" t="s">
        <v>12</v>
      </c>
      <c r="F209" s="18" t="s">
        <v>35</v>
      </c>
    </row>
    <row r="210" spans="1:6" ht="15" customHeight="1" x14ac:dyDescent="0.2">
      <c r="A210" s="53">
        <v>46294</v>
      </c>
      <c r="B210" s="19" t="s">
        <v>1486</v>
      </c>
      <c r="C210" s="20" t="s">
        <v>1487</v>
      </c>
      <c r="D210" s="18" t="s">
        <v>1486</v>
      </c>
      <c r="E210" s="20" t="s">
        <v>12</v>
      </c>
      <c r="F210" s="18" t="s">
        <v>35</v>
      </c>
    </row>
    <row r="211" spans="1:6" ht="15" customHeight="1" x14ac:dyDescent="0.2">
      <c r="A211" s="53">
        <v>46294</v>
      </c>
      <c r="B211" s="19" t="s">
        <v>1488</v>
      </c>
      <c r="C211" s="20" t="s">
        <v>1489</v>
      </c>
      <c r="D211" s="18" t="s">
        <v>1488</v>
      </c>
      <c r="E211" s="20" t="s">
        <v>12</v>
      </c>
      <c r="F211" s="18" t="s">
        <v>35</v>
      </c>
    </row>
    <row r="212" spans="1:6" ht="15" customHeight="1" x14ac:dyDescent="0.2">
      <c r="A212" s="53">
        <v>46294</v>
      </c>
      <c r="B212" s="19" t="s">
        <v>1490</v>
      </c>
      <c r="C212" s="20" t="s">
        <v>1438</v>
      </c>
      <c r="D212" s="18" t="s">
        <v>1490</v>
      </c>
      <c r="E212" s="20" t="s">
        <v>12</v>
      </c>
      <c r="F212" s="18" t="s">
        <v>35</v>
      </c>
    </row>
    <row r="213" spans="1:6" ht="15" customHeight="1" x14ac:dyDescent="0.2">
      <c r="A213" s="53">
        <v>46294</v>
      </c>
      <c r="B213" s="19" t="s">
        <v>1491</v>
      </c>
      <c r="C213" s="20" t="s">
        <v>1492</v>
      </c>
      <c r="D213" s="18" t="s">
        <v>1491</v>
      </c>
      <c r="E213" s="20" t="s">
        <v>12</v>
      </c>
      <c r="F213" s="18" t="s">
        <v>35</v>
      </c>
    </row>
    <row r="214" spans="1:6" ht="15" customHeight="1" x14ac:dyDescent="0.2">
      <c r="A214" s="53">
        <v>46294</v>
      </c>
      <c r="B214" s="19" t="s">
        <v>1505</v>
      </c>
      <c r="C214" s="20" t="s">
        <v>1506</v>
      </c>
      <c r="D214" s="18" t="s">
        <v>1505</v>
      </c>
      <c r="E214" s="20" t="s">
        <v>12</v>
      </c>
      <c r="F214" s="18" t="s">
        <v>35</v>
      </c>
    </row>
    <row r="215" spans="1:6" ht="15" customHeight="1" x14ac:dyDescent="0.2">
      <c r="A215" s="53">
        <v>46294</v>
      </c>
      <c r="B215" s="19" t="s">
        <v>1513</v>
      </c>
      <c r="C215" s="20" t="s">
        <v>1514</v>
      </c>
      <c r="D215" s="18" t="s">
        <v>1513</v>
      </c>
      <c r="E215" s="20" t="s">
        <v>12</v>
      </c>
      <c r="F215" s="18" t="s">
        <v>35</v>
      </c>
    </row>
    <row r="216" spans="1:6" ht="15" customHeight="1" x14ac:dyDescent="0.2">
      <c r="A216" s="53">
        <v>46294</v>
      </c>
      <c r="B216" s="19" t="s">
        <v>1518</v>
      </c>
      <c r="C216" s="20" t="s">
        <v>1519</v>
      </c>
      <c r="D216" s="18" t="s">
        <v>1518</v>
      </c>
      <c r="E216" s="20" t="s">
        <v>12</v>
      </c>
      <c r="F216" s="18" t="s">
        <v>35</v>
      </c>
    </row>
    <row r="217" spans="1:6" ht="15" customHeight="1" x14ac:dyDescent="0.2">
      <c r="A217" s="53">
        <v>46294</v>
      </c>
      <c r="B217" s="19" t="s">
        <v>1520</v>
      </c>
      <c r="C217" s="20" t="s">
        <v>1521</v>
      </c>
      <c r="D217" s="18" t="s">
        <v>1520</v>
      </c>
      <c r="E217" s="20" t="s">
        <v>12</v>
      </c>
      <c r="F217" s="18" t="s">
        <v>35</v>
      </c>
    </row>
    <row r="218" spans="1:6" ht="15" customHeight="1" x14ac:dyDescent="0.2">
      <c r="A218" s="53">
        <v>46294</v>
      </c>
      <c r="B218" s="19" t="s">
        <v>1522</v>
      </c>
      <c r="C218" s="20" t="s">
        <v>1523</v>
      </c>
      <c r="D218" s="18" t="s">
        <v>1522</v>
      </c>
      <c r="E218" s="20" t="s">
        <v>12</v>
      </c>
      <c r="F218" s="18" t="s">
        <v>35</v>
      </c>
    </row>
    <row r="219" spans="1:6" ht="15" customHeight="1" x14ac:dyDescent="0.2">
      <c r="A219" s="53">
        <v>46294</v>
      </c>
      <c r="B219" s="19" t="s">
        <v>1526</v>
      </c>
      <c r="C219" s="20" t="s">
        <v>1527</v>
      </c>
      <c r="D219" s="18" t="s">
        <v>1526</v>
      </c>
      <c r="E219" s="20" t="s">
        <v>12</v>
      </c>
      <c r="F219" s="18" t="s">
        <v>35</v>
      </c>
    </row>
    <row r="220" spans="1:6" ht="15" customHeight="1" x14ac:dyDescent="0.2">
      <c r="A220" s="53">
        <v>46294</v>
      </c>
      <c r="B220" s="19" t="s">
        <v>1528</v>
      </c>
      <c r="C220" s="20" t="s">
        <v>1529</v>
      </c>
      <c r="D220" s="18" t="s">
        <v>1528</v>
      </c>
      <c r="E220" s="20" t="s">
        <v>12</v>
      </c>
      <c r="F220" s="18" t="s">
        <v>35</v>
      </c>
    </row>
    <row r="221" spans="1:6" ht="15" customHeight="1" x14ac:dyDescent="0.2">
      <c r="A221" s="53">
        <v>46294</v>
      </c>
      <c r="B221" s="19" t="s">
        <v>1530</v>
      </c>
      <c r="C221" s="20" t="s">
        <v>1531</v>
      </c>
      <c r="D221" s="18" t="s">
        <v>1530</v>
      </c>
      <c r="E221" s="20" t="s">
        <v>12</v>
      </c>
      <c r="F221" s="18" t="s">
        <v>35</v>
      </c>
    </row>
    <row r="222" spans="1:6" ht="15" customHeight="1" x14ac:dyDescent="0.2">
      <c r="A222" s="53">
        <v>46226</v>
      </c>
      <c r="B222" s="19" t="s">
        <v>341</v>
      </c>
      <c r="C222" s="20" t="s">
        <v>1287</v>
      </c>
      <c r="D222" s="18" t="s">
        <v>341</v>
      </c>
      <c r="E222" s="20" t="s">
        <v>12</v>
      </c>
      <c r="F222" s="18" t="s">
        <v>35</v>
      </c>
    </row>
    <row r="223" spans="1:6" ht="15" customHeight="1" x14ac:dyDescent="0.2">
      <c r="A223" s="53">
        <v>46224</v>
      </c>
      <c r="B223" s="19" t="s">
        <v>342</v>
      </c>
      <c r="C223" s="20" t="s">
        <v>343</v>
      </c>
      <c r="D223" s="18" t="s">
        <v>342</v>
      </c>
      <c r="E223" s="20" t="s">
        <v>12</v>
      </c>
      <c r="F223" s="18" t="s">
        <v>35</v>
      </c>
    </row>
    <row r="224" spans="1:6" ht="15" customHeight="1" x14ac:dyDescent="0.2">
      <c r="A224" s="53">
        <v>46216</v>
      </c>
      <c r="B224" s="19" t="s">
        <v>344</v>
      </c>
      <c r="C224" s="20" t="s">
        <v>345</v>
      </c>
      <c r="D224" s="18" t="s">
        <v>344</v>
      </c>
      <c r="E224" s="20" t="s">
        <v>12</v>
      </c>
      <c r="F224" s="18" t="s">
        <v>35</v>
      </c>
    </row>
    <row r="225" spans="1:6" ht="15" customHeight="1" x14ac:dyDescent="0.2">
      <c r="A225" s="18" t="s">
        <v>346</v>
      </c>
      <c r="B225" s="25" t="s">
        <v>347</v>
      </c>
      <c r="C225" s="26" t="s">
        <v>348</v>
      </c>
      <c r="D225" s="24" t="s">
        <v>347</v>
      </c>
      <c r="E225" s="26" t="s">
        <v>14</v>
      </c>
      <c r="F225" s="24" t="s">
        <v>35</v>
      </c>
    </row>
    <row r="226" spans="1:6" ht="15" customHeight="1" x14ac:dyDescent="0.2">
      <c r="A226" s="24" t="s">
        <v>349</v>
      </c>
      <c r="B226" s="25" t="s">
        <v>350</v>
      </c>
      <c r="C226" s="26" t="s">
        <v>351</v>
      </c>
      <c r="D226" s="24" t="s">
        <v>350</v>
      </c>
      <c r="E226" s="26" t="s">
        <v>14</v>
      </c>
      <c r="F226" s="24" t="s">
        <v>35</v>
      </c>
    </row>
    <row r="227" spans="1:6" ht="15" customHeight="1" x14ac:dyDescent="0.2">
      <c r="A227" s="24" t="s">
        <v>352</v>
      </c>
      <c r="B227" s="25" t="s">
        <v>353</v>
      </c>
      <c r="C227" s="26" t="s">
        <v>354</v>
      </c>
      <c r="D227" s="24" t="s">
        <v>353</v>
      </c>
      <c r="E227" s="26" t="s">
        <v>14</v>
      </c>
      <c r="F227" s="24" t="s">
        <v>35</v>
      </c>
    </row>
    <row r="228" spans="1:6" ht="15" customHeight="1" x14ac:dyDescent="0.2">
      <c r="A228" s="24" t="s">
        <v>355</v>
      </c>
      <c r="B228" s="25" t="s">
        <v>356</v>
      </c>
      <c r="C228" s="26" t="s">
        <v>357</v>
      </c>
      <c r="D228" s="24" t="s">
        <v>356</v>
      </c>
      <c r="E228" s="26" t="s">
        <v>14</v>
      </c>
      <c r="F228" s="24" t="s">
        <v>35</v>
      </c>
    </row>
    <row r="229" spans="1:6" ht="15" customHeight="1" x14ac:dyDescent="0.2">
      <c r="A229" s="62">
        <v>46260</v>
      </c>
      <c r="B229" s="25" t="s">
        <v>358</v>
      </c>
      <c r="C229" s="26" t="s">
        <v>359</v>
      </c>
      <c r="D229" s="24" t="s">
        <v>360</v>
      </c>
      <c r="E229" s="26" t="s">
        <v>14</v>
      </c>
      <c r="F229" s="24" t="s">
        <v>35</v>
      </c>
    </row>
    <row r="230" spans="1:6" ht="15" customHeight="1" x14ac:dyDescent="0.2">
      <c r="A230" s="62">
        <v>46294</v>
      </c>
      <c r="B230" s="25" t="s">
        <v>1493</v>
      </c>
      <c r="C230" s="26" t="s">
        <v>1494</v>
      </c>
      <c r="D230" s="24" t="s">
        <v>1493</v>
      </c>
      <c r="E230" s="26" t="s">
        <v>14</v>
      </c>
      <c r="F230" s="24" t="s">
        <v>35</v>
      </c>
    </row>
    <row r="231" spans="1:6" ht="15" customHeight="1" x14ac:dyDescent="0.2">
      <c r="A231" s="24" t="s">
        <v>361</v>
      </c>
      <c r="B231" s="25" t="s">
        <v>362</v>
      </c>
      <c r="C231" s="26" t="s">
        <v>363</v>
      </c>
      <c r="D231" s="24" t="s">
        <v>362</v>
      </c>
      <c r="E231" s="26" t="s">
        <v>14</v>
      </c>
      <c r="F231" s="24" t="s">
        <v>35</v>
      </c>
    </row>
    <row r="232" spans="1:6" ht="15" customHeight="1" x14ac:dyDescent="0.2">
      <c r="A232" s="24" t="s">
        <v>349</v>
      </c>
      <c r="B232" s="28" t="s">
        <v>364</v>
      </c>
      <c r="C232" s="29" t="s">
        <v>365</v>
      </c>
      <c r="D232" s="27" t="s">
        <v>364</v>
      </c>
      <c r="E232" s="29" t="s">
        <v>15</v>
      </c>
      <c r="F232" s="27" t="s">
        <v>35</v>
      </c>
    </row>
    <row r="233" spans="1:6" ht="15" customHeight="1" x14ac:dyDescent="0.2">
      <c r="A233" s="27" t="s">
        <v>157</v>
      </c>
      <c r="B233" s="28" t="s">
        <v>366</v>
      </c>
      <c r="C233" s="29" t="s">
        <v>367</v>
      </c>
      <c r="D233" s="27" t="s">
        <v>366</v>
      </c>
      <c r="E233" s="29" t="s">
        <v>15</v>
      </c>
      <c r="F233" s="27" t="s">
        <v>35</v>
      </c>
    </row>
    <row r="234" spans="1:6" ht="15" customHeight="1" x14ac:dyDescent="0.2">
      <c r="A234" s="27" t="s">
        <v>217</v>
      </c>
      <c r="B234" s="28" t="s">
        <v>368</v>
      </c>
      <c r="C234" s="29" t="s">
        <v>369</v>
      </c>
      <c r="D234" s="27" t="s">
        <v>368</v>
      </c>
      <c r="E234" s="29" t="s">
        <v>15</v>
      </c>
      <c r="F234" s="27" t="s">
        <v>35</v>
      </c>
    </row>
    <row r="235" spans="1:6" ht="15" customHeight="1" x14ac:dyDescent="0.2">
      <c r="A235" s="27" t="s">
        <v>370</v>
      </c>
      <c r="B235" s="28" t="s">
        <v>371</v>
      </c>
      <c r="C235" s="29" t="s">
        <v>372</v>
      </c>
      <c r="D235" s="27" t="s">
        <v>371</v>
      </c>
      <c r="E235" s="29" t="s">
        <v>15</v>
      </c>
      <c r="F235" s="27" t="s">
        <v>35</v>
      </c>
    </row>
    <row r="236" spans="1:6" ht="15" customHeight="1" x14ac:dyDescent="0.2">
      <c r="A236" s="27" t="s">
        <v>373</v>
      </c>
      <c r="B236" s="28" t="s">
        <v>374</v>
      </c>
      <c r="C236" s="29" t="s">
        <v>375</v>
      </c>
      <c r="D236" s="27" t="s">
        <v>374</v>
      </c>
      <c r="E236" s="29" t="s">
        <v>15</v>
      </c>
      <c r="F236" s="27" t="s">
        <v>35</v>
      </c>
    </row>
    <row r="237" spans="1:6" ht="15" customHeight="1" x14ac:dyDescent="0.2">
      <c r="A237" s="27" t="s">
        <v>376</v>
      </c>
      <c r="B237" s="28" t="s">
        <v>377</v>
      </c>
      <c r="C237" s="29" t="s">
        <v>378</v>
      </c>
      <c r="D237" s="27" t="s">
        <v>377</v>
      </c>
      <c r="E237" s="29" t="s">
        <v>15</v>
      </c>
      <c r="F237" s="27" t="s">
        <v>35</v>
      </c>
    </row>
    <row r="238" spans="1:6" ht="15" customHeight="1" x14ac:dyDescent="0.2">
      <c r="A238" s="27" t="s">
        <v>282</v>
      </c>
      <c r="B238" s="28" t="s">
        <v>379</v>
      </c>
      <c r="C238" s="29" t="s">
        <v>380</v>
      </c>
      <c r="D238" s="27" t="s">
        <v>379</v>
      </c>
      <c r="E238" s="29" t="s">
        <v>15</v>
      </c>
      <c r="F238" s="27" t="s">
        <v>35</v>
      </c>
    </row>
    <row r="239" spans="1:6" ht="15" customHeight="1" x14ac:dyDescent="0.2">
      <c r="A239" s="27" t="s">
        <v>262</v>
      </c>
      <c r="B239" s="28" t="s">
        <v>381</v>
      </c>
      <c r="C239" s="29" t="s">
        <v>382</v>
      </c>
      <c r="D239" s="27" t="s">
        <v>381</v>
      </c>
      <c r="E239" s="29" t="s">
        <v>15</v>
      </c>
      <c r="F239" s="27" t="s">
        <v>35</v>
      </c>
    </row>
    <row r="240" spans="1:6" ht="15" customHeight="1" x14ac:dyDescent="0.2">
      <c r="A240" s="27" t="s">
        <v>56</v>
      </c>
      <c r="B240" s="31" t="s">
        <v>383</v>
      </c>
      <c r="C240" s="32" t="s">
        <v>382</v>
      </c>
      <c r="D240" s="30" t="s">
        <v>383</v>
      </c>
      <c r="E240" s="32" t="s">
        <v>15</v>
      </c>
      <c r="F240" s="30" t="s">
        <v>61</v>
      </c>
    </row>
    <row r="241" spans="1:6" ht="15" customHeight="1" x14ac:dyDescent="0.2">
      <c r="A241" s="30" t="s">
        <v>59</v>
      </c>
      <c r="B241" s="28" t="s">
        <v>384</v>
      </c>
      <c r="C241" s="29" t="s">
        <v>385</v>
      </c>
      <c r="D241" s="27" t="s">
        <v>384</v>
      </c>
      <c r="E241" s="29" t="s">
        <v>15</v>
      </c>
      <c r="F241" s="27" t="s">
        <v>35</v>
      </c>
    </row>
    <row r="242" spans="1:6" ht="15" customHeight="1" x14ac:dyDescent="0.2">
      <c r="A242" s="27" t="s">
        <v>386</v>
      </c>
      <c r="B242" s="28" t="s">
        <v>387</v>
      </c>
      <c r="C242" s="29" t="s">
        <v>388</v>
      </c>
      <c r="D242" s="27" t="s">
        <v>387</v>
      </c>
      <c r="E242" s="29" t="s">
        <v>15</v>
      </c>
      <c r="F242" s="27" t="s">
        <v>35</v>
      </c>
    </row>
    <row r="243" spans="1:6" ht="15" customHeight="1" x14ac:dyDescent="0.2">
      <c r="A243" s="27" t="s">
        <v>166</v>
      </c>
      <c r="B243" s="28" t="s">
        <v>389</v>
      </c>
      <c r="C243" s="29" t="s">
        <v>390</v>
      </c>
      <c r="D243" s="27" t="s">
        <v>389</v>
      </c>
      <c r="E243" s="29" t="s">
        <v>15</v>
      </c>
      <c r="F243" s="27" t="s">
        <v>35</v>
      </c>
    </row>
    <row r="244" spans="1:6" ht="15" customHeight="1" x14ac:dyDescent="0.2">
      <c r="A244" s="27" t="s">
        <v>391</v>
      </c>
      <c r="B244" s="28" t="s">
        <v>392</v>
      </c>
      <c r="C244" s="29" t="s">
        <v>393</v>
      </c>
      <c r="D244" s="27" t="s">
        <v>392</v>
      </c>
      <c r="E244" s="29" t="s">
        <v>15</v>
      </c>
      <c r="F244" s="27" t="s">
        <v>35</v>
      </c>
    </row>
    <row r="245" spans="1:6" ht="15" customHeight="1" x14ac:dyDescent="0.2">
      <c r="A245" s="54">
        <v>46213</v>
      </c>
      <c r="B245" s="28" t="s">
        <v>394</v>
      </c>
      <c r="C245" s="29" t="s">
        <v>395</v>
      </c>
      <c r="D245" s="27" t="s">
        <v>394</v>
      </c>
      <c r="E245" s="29" t="s">
        <v>15</v>
      </c>
      <c r="F245" s="27" t="s">
        <v>35</v>
      </c>
    </row>
    <row r="246" spans="1:6" ht="15" customHeight="1" x14ac:dyDescent="0.2">
      <c r="A246" s="54">
        <v>46218</v>
      </c>
      <c r="B246" s="28" t="s">
        <v>396</v>
      </c>
      <c r="C246" s="29" t="s">
        <v>397</v>
      </c>
      <c r="D246" s="27" t="s">
        <v>396</v>
      </c>
      <c r="E246" s="29" t="s">
        <v>15</v>
      </c>
      <c r="F246" s="27" t="s">
        <v>35</v>
      </c>
    </row>
    <row r="247" spans="1:6" ht="15" customHeight="1" x14ac:dyDescent="0.2">
      <c r="A247" s="54">
        <v>46220</v>
      </c>
      <c r="B247" s="28" t="s">
        <v>398</v>
      </c>
      <c r="C247" s="29" t="s">
        <v>399</v>
      </c>
      <c r="D247" s="27" t="s">
        <v>400</v>
      </c>
      <c r="E247" s="29" t="s">
        <v>15</v>
      </c>
      <c r="F247" s="27" t="s">
        <v>35</v>
      </c>
    </row>
    <row r="248" spans="1:6" ht="15" customHeight="1" x14ac:dyDescent="0.2">
      <c r="A248" s="54">
        <v>46217</v>
      </c>
      <c r="B248" s="28" t="s">
        <v>401</v>
      </c>
      <c r="C248" s="29" t="s">
        <v>402</v>
      </c>
      <c r="D248" s="27" t="s">
        <v>401</v>
      </c>
      <c r="E248" s="29" t="s">
        <v>15</v>
      </c>
      <c r="F248" s="27" t="s">
        <v>35</v>
      </c>
    </row>
    <row r="249" spans="1:6" ht="15" customHeight="1" x14ac:dyDescent="0.2">
      <c r="A249" s="54">
        <v>46216</v>
      </c>
      <c r="B249" s="29" t="s">
        <v>403</v>
      </c>
      <c r="C249" s="60" t="s">
        <v>404</v>
      </c>
      <c r="D249" s="27" t="s">
        <v>405</v>
      </c>
      <c r="E249" s="29" t="s">
        <v>15</v>
      </c>
      <c r="F249" s="27" t="s">
        <v>35</v>
      </c>
    </row>
    <row r="250" spans="1:6" ht="15" customHeight="1" x14ac:dyDescent="0.2">
      <c r="A250" s="54">
        <v>46244</v>
      </c>
      <c r="B250" s="29" t="s">
        <v>406</v>
      </c>
      <c r="C250" s="60" t="s">
        <v>407</v>
      </c>
      <c r="D250" s="27" t="s">
        <v>408</v>
      </c>
      <c r="E250" s="29" t="s">
        <v>409</v>
      </c>
      <c r="F250" s="27" t="s">
        <v>410</v>
      </c>
    </row>
    <row r="251" spans="1:6" ht="15" customHeight="1" x14ac:dyDescent="0.2">
      <c r="A251" s="54">
        <v>46251</v>
      </c>
      <c r="B251" s="29" t="s">
        <v>411</v>
      </c>
      <c r="C251" s="60" t="s">
        <v>412</v>
      </c>
      <c r="D251" s="27" t="s">
        <v>411</v>
      </c>
      <c r="E251" s="29" t="s">
        <v>15</v>
      </c>
      <c r="F251" s="27" t="s">
        <v>35</v>
      </c>
    </row>
    <row r="252" spans="1:6" ht="15" customHeight="1" x14ac:dyDescent="0.2">
      <c r="A252" s="54">
        <v>46266</v>
      </c>
      <c r="B252" s="29" t="s">
        <v>413</v>
      </c>
      <c r="C252" s="60" t="s">
        <v>414</v>
      </c>
      <c r="D252" s="27" t="s">
        <v>413</v>
      </c>
      <c r="E252" s="29" t="s">
        <v>15</v>
      </c>
      <c r="F252" s="27" t="s">
        <v>35</v>
      </c>
    </row>
    <row r="253" spans="1:6" ht="15" customHeight="1" x14ac:dyDescent="0.2">
      <c r="A253" s="54">
        <v>46266</v>
      </c>
      <c r="B253" s="29" t="s">
        <v>415</v>
      </c>
      <c r="C253" s="60" t="s">
        <v>416</v>
      </c>
      <c r="D253" s="27" t="s">
        <v>415</v>
      </c>
      <c r="E253" s="29" t="s">
        <v>15</v>
      </c>
      <c r="F253" s="27" t="s">
        <v>35</v>
      </c>
    </row>
    <row r="254" spans="1:6" ht="15" customHeight="1" x14ac:dyDescent="0.2">
      <c r="A254" s="54">
        <v>46265</v>
      </c>
      <c r="B254" s="29" t="s">
        <v>417</v>
      </c>
      <c r="C254" s="60" t="s">
        <v>418</v>
      </c>
      <c r="D254" s="27" t="s">
        <v>417</v>
      </c>
      <c r="E254" s="29" t="s">
        <v>15</v>
      </c>
      <c r="F254" s="27" t="s">
        <v>35</v>
      </c>
    </row>
    <row r="255" spans="1:6" ht="15" customHeight="1" x14ac:dyDescent="0.2">
      <c r="A255" s="54">
        <v>46265</v>
      </c>
      <c r="B255" s="29" t="s">
        <v>419</v>
      </c>
      <c r="C255" s="60" t="s">
        <v>420</v>
      </c>
      <c r="D255" s="27" t="s">
        <v>419</v>
      </c>
      <c r="E255" s="29" t="s">
        <v>15</v>
      </c>
      <c r="F255" s="27" t="s">
        <v>35</v>
      </c>
    </row>
    <row r="256" spans="1:6" ht="15" customHeight="1" x14ac:dyDescent="0.2">
      <c r="A256" s="54">
        <v>46262</v>
      </c>
      <c r="B256" s="29" t="s">
        <v>421</v>
      </c>
      <c r="C256" s="60" t="s">
        <v>422</v>
      </c>
      <c r="D256" s="27" t="s">
        <v>421</v>
      </c>
      <c r="E256" s="29" t="s">
        <v>15</v>
      </c>
      <c r="F256" s="27" t="s">
        <v>35</v>
      </c>
    </row>
    <row r="257" spans="1:6" ht="15" customHeight="1" x14ac:dyDescent="0.2">
      <c r="A257" s="54">
        <v>46262</v>
      </c>
      <c r="B257" s="29" t="s">
        <v>423</v>
      </c>
      <c r="C257" s="60" t="s">
        <v>424</v>
      </c>
      <c r="D257" s="27" t="s">
        <v>423</v>
      </c>
      <c r="E257" s="29" t="s">
        <v>15</v>
      </c>
      <c r="F257" s="27" t="s">
        <v>35</v>
      </c>
    </row>
    <row r="258" spans="1:6" ht="15" customHeight="1" x14ac:dyDescent="0.2">
      <c r="A258" s="54">
        <v>46262</v>
      </c>
      <c r="B258" s="29" t="s">
        <v>425</v>
      </c>
      <c r="C258" s="60" t="s">
        <v>426</v>
      </c>
      <c r="D258" s="27" t="s">
        <v>425</v>
      </c>
      <c r="E258" s="29" t="s">
        <v>15</v>
      </c>
      <c r="F258" s="27" t="s">
        <v>35</v>
      </c>
    </row>
    <row r="259" spans="1:6" ht="15" customHeight="1" x14ac:dyDescent="0.2">
      <c r="A259" s="54">
        <v>46262</v>
      </c>
      <c r="B259" s="29" t="s">
        <v>427</v>
      </c>
      <c r="C259" s="60" t="s">
        <v>428</v>
      </c>
      <c r="D259" s="27" t="s">
        <v>427</v>
      </c>
      <c r="E259" s="29" t="s">
        <v>15</v>
      </c>
      <c r="F259" s="27" t="s">
        <v>35</v>
      </c>
    </row>
    <row r="260" spans="1:6" ht="15" customHeight="1" x14ac:dyDescent="0.2">
      <c r="A260" s="54">
        <v>46262</v>
      </c>
      <c r="B260" s="29" t="s">
        <v>429</v>
      </c>
      <c r="C260" s="60" t="s">
        <v>430</v>
      </c>
      <c r="D260" s="27" t="s">
        <v>429</v>
      </c>
      <c r="E260" s="29" t="s">
        <v>15</v>
      </c>
      <c r="F260" s="27" t="s">
        <v>35</v>
      </c>
    </row>
    <row r="261" spans="1:6" ht="15" customHeight="1" x14ac:dyDescent="0.2">
      <c r="A261" s="54">
        <v>46262</v>
      </c>
      <c r="B261" s="29" t="s">
        <v>431</v>
      </c>
      <c r="C261" s="60" t="s">
        <v>432</v>
      </c>
      <c r="D261" s="27" t="s">
        <v>431</v>
      </c>
      <c r="E261" s="29" t="s">
        <v>15</v>
      </c>
      <c r="F261" s="27" t="s">
        <v>410</v>
      </c>
    </row>
    <row r="262" spans="1:6" ht="15" customHeight="1" x14ac:dyDescent="0.2">
      <c r="A262" s="54">
        <v>46261</v>
      </c>
      <c r="B262" s="29" t="s">
        <v>433</v>
      </c>
      <c r="C262" s="60" t="s">
        <v>434</v>
      </c>
      <c r="D262" s="27" t="s">
        <v>433</v>
      </c>
      <c r="E262" s="29" t="s">
        <v>15</v>
      </c>
      <c r="F262" s="27" t="s">
        <v>35</v>
      </c>
    </row>
    <row r="263" spans="1:6" ht="15" customHeight="1" x14ac:dyDescent="0.2">
      <c r="A263" s="54">
        <v>46258</v>
      </c>
      <c r="B263" s="28" t="s">
        <v>398</v>
      </c>
      <c r="C263" s="29" t="s">
        <v>435</v>
      </c>
      <c r="D263" s="27" t="s">
        <v>398</v>
      </c>
      <c r="E263" s="29" t="s">
        <v>15</v>
      </c>
      <c r="F263" s="27" t="s">
        <v>35</v>
      </c>
    </row>
    <row r="264" spans="1:6" ht="15" customHeight="1" x14ac:dyDescent="0.2">
      <c r="A264" s="54">
        <v>46267</v>
      </c>
      <c r="B264" s="28" t="s">
        <v>1185</v>
      </c>
      <c r="C264" s="29" t="s">
        <v>1186</v>
      </c>
      <c r="D264" s="27" t="s">
        <v>1185</v>
      </c>
      <c r="E264" s="29" t="s">
        <v>15</v>
      </c>
      <c r="F264" s="27" t="s">
        <v>35</v>
      </c>
    </row>
    <row r="265" spans="1:6" ht="15" customHeight="1" x14ac:dyDescent="0.2">
      <c r="A265" s="54">
        <v>46267</v>
      </c>
      <c r="B265" s="28" t="s">
        <v>1201</v>
      </c>
      <c r="C265" s="29" t="s">
        <v>1202</v>
      </c>
      <c r="D265" s="27" t="s">
        <v>1201</v>
      </c>
      <c r="E265" s="29" t="s">
        <v>15</v>
      </c>
      <c r="F265" s="27" t="s">
        <v>35</v>
      </c>
    </row>
    <row r="266" spans="1:6" ht="15" customHeight="1" x14ac:dyDescent="0.2">
      <c r="A266" s="54">
        <v>46267</v>
      </c>
      <c r="B266" s="28" t="s">
        <v>1205</v>
      </c>
      <c r="C266" s="29" t="s">
        <v>1206</v>
      </c>
      <c r="D266" s="27" t="s">
        <v>1205</v>
      </c>
      <c r="E266" s="29" t="s">
        <v>15</v>
      </c>
      <c r="F266" s="27" t="s">
        <v>35</v>
      </c>
    </row>
    <row r="267" spans="1:6" ht="15" customHeight="1" x14ac:dyDescent="0.2">
      <c r="A267" s="54">
        <v>46268</v>
      </c>
      <c r="B267" s="28" t="s">
        <v>1110</v>
      </c>
      <c r="C267" s="29" t="s">
        <v>1111</v>
      </c>
      <c r="D267" s="27" t="s">
        <v>1110</v>
      </c>
      <c r="E267" s="29" t="s">
        <v>15</v>
      </c>
      <c r="F267" s="27" t="s">
        <v>35</v>
      </c>
    </row>
    <row r="268" spans="1:6" ht="15" customHeight="1" x14ac:dyDescent="0.2">
      <c r="A268" s="54">
        <v>46268</v>
      </c>
      <c r="B268" s="28" t="s">
        <v>1151</v>
      </c>
      <c r="C268" s="29" t="s">
        <v>1152</v>
      </c>
      <c r="D268" s="27" t="s">
        <v>1151</v>
      </c>
      <c r="E268" s="29" t="s">
        <v>15</v>
      </c>
      <c r="F268" s="27" t="s">
        <v>35</v>
      </c>
    </row>
    <row r="269" spans="1:6" ht="15" customHeight="1" x14ac:dyDescent="0.2">
      <c r="A269" s="54">
        <v>46268</v>
      </c>
      <c r="B269" s="28" t="s">
        <v>1167</v>
      </c>
      <c r="C269" s="29" t="s">
        <v>1168</v>
      </c>
      <c r="D269" s="27" t="s">
        <v>1167</v>
      </c>
      <c r="E269" s="29" t="s">
        <v>15</v>
      </c>
      <c r="F269" s="27" t="s">
        <v>35</v>
      </c>
    </row>
    <row r="270" spans="1:6" ht="15" customHeight="1" x14ac:dyDescent="0.2">
      <c r="A270" s="54">
        <v>46269</v>
      </c>
      <c r="B270" s="28" t="s">
        <v>1136</v>
      </c>
      <c r="C270" s="29" t="s">
        <v>1137</v>
      </c>
      <c r="D270" s="27" t="s">
        <v>1136</v>
      </c>
      <c r="E270" s="29" t="s">
        <v>15</v>
      </c>
      <c r="F270" s="27" t="s">
        <v>35</v>
      </c>
    </row>
    <row r="271" spans="1:6" ht="15" customHeight="1" x14ac:dyDescent="0.2">
      <c r="A271" s="54">
        <v>46269</v>
      </c>
      <c r="B271" s="28" t="s">
        <v>1146</v>
      </c>
      <c r="C271" s="29" t="s">
        <v>1147</v>
      </c>
      <c r="D271" s="27" t="s">
        <v>1146</v>
      </c>
      <c r="E271" s="29" t="s">
        <v>15</v>
      </c>
      <c r="F271" s="27" t="s">
        <v>35</v>
      </c>
    </row>
    <row r="272" spans="1:6" ht="15" customHeight="1" x14ac:dyDescent="0.2">
      <c r="A272" s="54">
        <v>46269</v>
      </c>
      <c r="B272" s="28" t="s">
        <v>1148</v>
      </c>
      <c r="C272" s="29" t="s">
        <v>1149</v>
      </c>
      <c r="D272" s="27" t="s">
        <v>1148</v>
      </c>
      <c r="E272" s="29" t="s">
        <v>15</v>
      </c>
      <c r="F272" s="27" t="s">
        <v>35</v>
      </c>
    </row>
    <row r="273" spans="1:6" ht="15" customHeight="1" x14ac:dyDescent="0.2">
      <c r="A273" s="54">
        <v>46276</v>
      </c>
      <c r="B273" s="28" t="s">
        <v>1242</v>
      </c>
      <c r="C273" s="29" t="s">
        <v>1243</v>
      </c>
      <c r="D273" s="27" t="s">
        <v>1242</v>
      </c>
      <c r="E273" s="29" t="s">
        <v>15</v>
      </c>
      <c r="F273" s="27" t="s">
        <v>35</v>
      </c>
    </row>
    <row r="274" spans="1:6" ht="15" customHeight="1" x14ac:dyDescent="0.2">
      <c r="A274" s="54">
        <v>46276</v>
      </c>
      <c r="B274" s="28" t="s">
        <v>1246</v>
      </c>
      <c r="C274" s="29" t="s">
        <v>1247</v>
      </c>
      <c r="D274" s="27" t="s">
        <v>1246</v>
      </c>
      <c r="E274" s="29" t="s">
        <v>15</v>
      </c>
      <c r="F274" s="27" t="s">
        <v>35</v>
      </c>
    </row>
    <row r="275" spans="1:6" ht="15" customHeight="1" x14ac:dyDescent="0.2">
      <c r="A275" s="54">
        <v>46279</v>
      </c>
      <c r="B275" s="28" t="s">
        <v>1259</v>
      </c>
      <c r="C275" s="29" t="s">
        <v>1260</v>
      </c>
      <c r="D275" s="27" t="s">
        <v>1259</v>
      </c>
      <c r="E275" s="29" t="s">
        <v>15</v>
      </c>
      <c r="F275" s="27" t="s">
        <v>35</v>
      </c>
    </row>
    <row r="276" spans="1:6" ht="15" customHeight="1" x14ac:dyDescent="0.2">
      <c r="A276" s="54">
        <v>46282</v>
      </c>
      <c r="B276" s="28" t="s">
        <v>1294</v>
      </c>
      <c r="C276" s="29" t="s">
        <v>1295</v>
      </c>
      <c r="D276" s="27" t="s">
        <v>1294</v>
      </c>
      <c r="E276" s="29" t="s">
        <v>15</v>
      </c>
      <c r="F276" s="27" t="s">
        <v>35</v>
      </c>
    </row>
    <row r="277" spans="1:6" ht="15" customHeight="1" x14ac:dyDescent="0.2">
      <c r="A277" s="54">
        <v>46283</v>
      </c>
      <c r="B277" s="28" t="s">
        <v>1308</v>
      </c>
      <c r="C277" s="29" t="s">
        <v>1309</v>
      </c>
      <c r="D277" s="27" t="s">
        <v>1308</v>
      </c>
      <c r="E277" s="29" t="s">
        <v>15</v>
      </c>
      <c r="F277" s="27" t="s">
        <v>35</v>
      </c>
    </row>
    <row r="278" spans="1:6" ht="15" customHeight="1" x14ac:dyDescent="0.2">
      <c r="A278" s="54">
        <v>46286</v>
      </c>
      <c r="B278" s="28" t="s">
        <v>1314</v>
      </c>
      <c r="C278" s="29" t="s">
        <v>1315</v>
      </c>
      <c r="D278" s="27" t="s">
        <v>1314</v>
      </c>
      <c r="E278" s="29" t="s">
        <v>15</v>
      </c>
      <c r="F278" s="27" t="s">
        <v>35</v>
      </c>
    </row>
    <row r="279" spans="1:6" ht="15" customHeight="1" x14ac:dyDescent="0.2">
      <c r="A279" s="54">
        <v>46287</v>
      </c>
      <c r="B279" s="28" t="s">
        <v>1334</v>
      </c>
      <c r="C279" s="29" t="s">
        <v>1335</v>
      </c>
      <c r="D279" s="27" t="s">
        <v>1334</v>
      </c>
      <c r="E279" s="29" t="s">
        <v>15</v>
      </c>
      <c r="F279" s="27" t="s">
        <v>35</v>
      </c>
    </row>
    <row r="280" spans="1:6" ht="15" customHeight="1" x14ac:dyDescent="0.2">
      <c r="A280" s="54">
        <v>46288</v>
      </c>
      <c r="B280" s="28" t="s">
        <v>1463</v>
      </c>
      <c r="C280" s="29" t="s">
        <v>1464</v>
      </c>
      <c r="D280" s="27" t="s">
        <v>1463</v>
      </c>
      <c r="E280" s="29" t="s">
        <v>15</v>
      </c>
      <c r="F280" s="27" t="s">
        <v>35</v>
      </c>
    </row>
    <row r="281" spans="1:6" ht="15" customHeight="1" x14ac:dyDescent="0.2">
      <c r="A281" s="54">
        <v>46288</v>
      </c>
      <c r="B281" s="28" t="s">
        <v>1469</v>
      </c>
      <c r="C281" s="29" t="s">
        <v>1470</v>
      </c>
      <c r="D281" s="27" t="s">
        <v>1469</v>
      </c>
      <c r="E281" s="29" t="s">
        <v>15</v>
      </c>
      <c r="F281" s="27" t="s">
        <v>35</v>
      </c>
    </row>
    <row r="282" spans="1:6" ht="15" customHeight="1" x14ac:dyDescent="0.2">
      <c r="A282" s="54">
        <v>46289</v>
      </c>
      <c r="B282" s="28" t="s">
        <v>1353</v>
      </c>
      <c r="C282" s="29" t="s">
        <v>1356</v>
      </c>
      <c r="D282" s="27" t="s">
        <v>1353</v>
      </c>
      <c r="E282" s="29" t="s">
        <v>15</v>
      </c>
      <c r="F282" s="27" t="s">
        <v>35</v>
      </c>
    </row>
    <row r="283" spans="1:6" ht="15" customHeight="1" x14ac:dyDescent="0.2">
      <c r="A283" s="54">
        <v>46289</v>
      </c>
      <c r="B283" s="28" t="s">
        <v>1350</v>
      </c>
      <c r="C283" s="29" t="s">
        <v>1351</v>
      </c>
      <c r="D283" s="27" t="s">
        <v>1350</v>
      </c>
      <c r="E283" s="29" t="s">
        <v>15</v>
      </c>
      <c r="F283" s="27" t="s">
        <v>35</v>
      </c>
    </row>
    <row r="284" spans="1:6" ht="15" customHeight="1" x14ac:dyDescent="0.2">
      <c r="A284" s="54">
        <v>46293</v>
      </c>
      <c r="B284" s="28" t="s">
        <v>1380</v>
      </c>
      <c r="C284" s="29" t="s">
        <v>1381</v>
      </c>
      <c r="D284" s="27" t="s">
        <v>1380</v>
      </c>
      <c r="E284" s="29" t="s">
        <v>15</v>
      </c>
      <c r="F284" s="27" t="s">
        <v>35</v>
      </c>
    </row>
    <row r="285" spans="1:6" ht="15" customHeight="1" x14ac:dyDescent="0.2">
      <c r="A285" s="54">
        <v>46293</v>
      </c>
      <c r="B285" s="28" t="s">
        <v>1415</v>
      </c>
      <c r="C285" s="29" t="s">
        <v>1416</v>
      </c>
      <c r="D285" s="27" t="s">
        <v>1415</v>
      </c>
      <c r="E285" s="29" t="s">
        <v>15</v>
      </c>
      <c r="F285" s="27" t="s">
        <v>35</v>
      </c>
    </row>
    <row r="286" spans="1:6" ht="15" customHeight="1" x14ac:dyDescent="0.2">
      <c r="A286" s="54">
        <v>46294</v>
      </c>
      <c r="B286" s="28" t="s">
        <v>1501</v>
      </c>
      <c r="C286" s="29" t="s">
        <v>1502</v>
      </c>
      <c r="D286" s="27" t="s">
        <v>1501</v>
      </c>
      <c r="E286" s="29" t="s">
        <v>15</v>
      </c>
      <c r="F286" s="27" t="s">
        <v>35</v>
      </c>
    </row>
    <row r="287" spans="1:6" ht="15" customHeight="1" x14ac:dyDescent="0.2">
      <c r="A287" s="54"/>
      <c r="B287" s="28" t="s">
        <v>436</v>
      </c>
      <c r="C287" s="29" t="s">
        <v>437</v>
      </c>
      <c r="D287" s="27" t="s">
        <v>436</v>
      </c>
      <c r="E287" s="29" t="s">
        <v>15</v>
      </c>
      <c r="F287" s="27" t="s">
        <v>35</v>
      </c>
    </row>
    <row r="288" spans="1:6" ht="30" customHeight="1" x14ac:dyDescent="0.2">
      <c r="A288" s="54">
        <v>46212</v>
      </c>
      <c r="B288" s="34" t="s">
        <v>438</v>
      </c>
      <c r="C288" s="35" t="s">
        <v>439</v>
      </c>
      <c r="D288" s="33" t="s">
        <v>438</v>
      </c>
      <c r="E288" s="35" t="s">
        <v>9</v>
      </c>
      <c r="F288" s="27" t="s">
        <v>35</v>
      </c>
    </row>
    <row r="289" spans="1:6" ht="15" customHeight="1" x14ac:dyDescent="0.2">
      <c r="A289" s="27" t="s">
        <v>97</v>
      </c>
      <c r="B289" s="37" t="s">
        <v>440</v>
      </c>
      <c r="C289" s="38" t="s">
        <v>439</v>
      </c>
      <c r="D289" s="36" t="s">
        <v>440</v>
      </c>
      <c r="E289" s="38" t="s">
        <v>9</v>
      </c>
      <c r="F289" s="33" t="s">
        <v>35</v>
      </c>
    </row>
    <row r="290" spans="1:6" ht="15" customHeight="1" x14ac:dyDescent="0.2">
      <c r="A290" s="33" t="s">
        <v>441</v>
      </c>
      <c r="B290" s="37" t="s">
        <v>442</v>
      </c>
      <c r="C290" s="38" t="s">
        <v>439</v>
      </c>
      <c r="D290" s="36" t="s">
        <v>442</v>
      </c>
      <c r="E290" s="38" t="s">
        <v>9</v>
      </c>
      <c r="F290" s="36" t="s">
        <v>61</v>
      </c>
    </row>
    <row r="291" spans="1:6" ht="15" customHeight="1" x14ac:dyDescent="0.2">
      <c r="A291" s="36" t="s">
        <v>202</v>
      </c>
      <c r="B291" s="37" t="s">
        <v>443</v>
      </c>
      <c r="C291" s="38" t="s">
        <v>439</v>
      </c>
      <c r="D291" s="36" t="s">
        <v>443</v>
      </c>
      <c r="E291" s="38" t="s">
        <v>9</v>
      </c>
      <c r="F291" s="36" t="s">
        <v>61</v>
      </c>
    </row>
    <row r="292" spans="1:6" ht="15" customHeight="1" x14ac:dyDescent="0.2">
      <c r="A292" s="36" t="s">
        <v>44</v>
      </c>
      <c r="B292" s="37" t="s">
        <v>444</v>
      </c>
      <c r="C292" s="38" t="s">
        <v>439</v>
      </c>
      <c r="D292" s="36" t="s">
        <v>444</v>
      </c>
      <c r="E292" s="38" t="s">
        <v>9</v>
      </c>
      <c r="F292" s="36" t="s">
        <v>61</v>
      </c>
    </row>
    <row r="293" spans="1:6" ht="15" customHeight="1" x14ac:dyDescent="0.2">
      <c r="A293" s="36" t="s">
        <v>44</v>
      </c>
      <c r="B293" s="34" t="s">
        <v>445</v>
      </c>
      <c r="C293" s="35" t="s">
        <v>446</v>
      </c>
      <c r="D293" s="33" t="s">
        <v>445</v>
      </c>
      <c r="E293" s="35" t="s">
        <v>9</v>
      </c>
      <c r="F293" s="36" t="s">
        <v>61</v>
      </c>
    </row>
    <row r="294" spans="1:6" ht="15" customHeight="1" x14ac:dyDescent="0.2">
      <c r="A294" s="36" t="s">
        <v>44</v>
      </c>
      <c r="B294" s="34" t="s">
        <v>447</v>
      </c>
      <c r="C294" s="35" t="s">
        <v>448</v>
      </c>
      <c r="D294" s="33" t="s">
        <v>447</v>
      </c>
      <c r="E294" s="35" t="s">
        <v>9</v>
      </c>
      <c r="F294" s="33" t="s">
        <v>35</v>
      </c>
    </row>
    <row r="295" spans="1:6" ht="15" customHeight="1" x14ac:dyDescent="0.2">
      <c r="A295" s="33" t="s">
        <v>349</v>
      </c>
      <c r="B295" s="37" t="s">
        <v>449</v>
      </c>
      <c r="C295" s="38" t="s">
        <v>448</v>
      </c>
      <c r="D295" s="36" t="s">
        <v>449</v>
      </c>
      <c r="E295" s="38" t="s">
        <v>9</v>
      </c>
      <c r="F295" s="33" t="s">
        <v>35</v>
      </c>
    </row>
    <row r="296" spans="1:6" ht="15" customHeight="1" x14ac:dyDescent="0.2">
      <c r="A296" s="33" t="s">
        <v>391</v>
      </c>
      <c r="B296" s="37" t="s">
        <v>450</v>
      </c>
      <c r="C296" s="38" t="s">
        <v>448</v>
      </c>
      <c r="D296" s="36" t="s">
        <v>450</v>
      </c>
      <c r="E296" s="38" t="s">
        <v>9</v>
      </c>
      <c r="F296" s="36" t="s">
        <v>61</v>
      </c>
    </row>
    <row r="297" spans="1:6" ht="15" customHeight="1" x14ac:dyDescent="0.2">
      <c r="A297" s="36" t="s">
        <v>451</v>
      </c>
      <c r="B297" s="34" t="s">
        <v>452</v>
      </c>
      <c r="C297" s="35" t="s">
        <v>453</v>
      </c>
      <c r="D297" s="33" t="s">
        <v>452</v>
      </c>
      <c r="E297" s="35" t="s">
        <v>9</v>
      </c>
      <c r="F297" s="36" t="s">
        <v>61</v>
      </c>
    </row>
    <row r="298" spans="1:6" ht="15" customHeight="1" x14ac:dyDescent="0.2">
      <c r="A298" s="36" t="s">
        <v>44</v>
      </c>
      <c r="B298" s="34" t="s">
        <v>454</v>
      </c>
      <c r="C298" s="35" t="s">
        <v>455</v>
      </c>
      <c r="D298" s="33" t="s">
        <v>454</v>
      </c>
      <c r="E298" s="35" t="s">
        <v>9</v>
      </c>
      <c r="F298" s="33" t="s">
        <v>35</v>
      </c>
    </row>
    <row r="299" spans="1:6" ht="15" customHeight="1" x14ac:dyDescent="0.2">
      <c r="A299" s="33" t="s">
        <v>456</v>
      </c>
      <c r="B299" s="34" t="s">
        <v>457</v>
      </c>
      <c r="C299" s="35" t="s">
        <v>458</v>
      </c>
      <c r="D299" s="33" t="s">
        <v>457</v>
      </c>
      <c r="E299" s="35" t="s">
        <v>9</v>
      </c>
      <c r="F299" s="33" t="s">
        <v>35</v>
      </c>
    </row>
    <row r="300" spans="1:6" ht="15" customHeight="1" x14ac:dyDescent="0.2">
      <c r="A300" s="33" t="s">
        <v>456</v>
      </c>
      <c r="B300" s="34" t="s">
        <v>459</v>
      </c>
      <c r="C300" s="35" t="s">
        <v>460</v>
      </c>
      <c r="D300" s="33" t="s">
        <v>459</v>
      </c>
      <c r="E300" s="35" t="s">
        <v>9</v>
      </c>
      <c r="F300" s="33" t="s">
        <v>35</v>
      </c>
    </row>
    <row r="301" spans="1:6" ht="15" customHeight="1" x14ac:dyDescent="0.2">
      <c r="A301" s="33" t="s">
        <v>50</v>
      </c>
      <c r="B301" s="34" t="s">
        <v>461</v>
      </c>
      <c r="C301" s="35" t="s">
        <v>462</v>
      </c>
      <c r="D301" s="33" t="s">
        <v>461</v>
      </c>
      <c r="E301" s="35" t="s">
        <v>9</v>
      </c>
      <c r="F301" s="33" t="s">
        <v>35</v>
      </c>
    </row>
    <row r="302" spans="1:6" ht="15" customHeight="1" x14ac:dyDescent="0.2">
      <c r="A302" s="33" t="s">
        <v>352</v>
      </c>
      <c r="B302" s="34" t="s">
        <v>463</v>
      </c>
      <c r="C302" s="35" t="s">
        <v>464</v>
      </c>
      <c r="D302" s="33" t="s">
        <v>463</v>
      </c>
      <c r="E302" s="35" t="s">
        <v>9</v>
      </c>
      <c r="F302" s="33" t="s">
        <v>35</v>
      </c>
    </row>
    <row r="303" spans="1:6" ht="15" customHeight="1" x14ac:dyDescent="0.2">
      <c r="A303" s="33" t="s">
        <v>287</v>
      </c>
      <c r="B303" s="33"/>
      <c r="C303" s="35" t="s">
        <v>465</v>
      </c>
      <c r="D303" s="33" t="s">
        <v>466</v>
      </c>
      <c r="E303" s="35" t="s">
        <v>9</v>
      </c>
      <c r="F303" s="33" t="s">
        <v>35</v>
      </c>
    </row>
    <row r="304" spans="1:6" ht="15" customHeight="1" x14ac:dyDescent="0.2">
      <c r="A304" s="33" t="s">
        <v>467</v>
      </c>
      <c r="B304" s="37" t="s">
        <v>468</v>
      </c>
      <c r="C304" s="38" t="s">
        <v>465</v>
      </c>
      <c r="D304" s="36" t="s">
        <v>468</v>
      </c>
      <c r="E304" s="38" t="s">
        <v>9</v>
      </c>
      <c r="F304" s="33" t="s">
        <v>35</v>
      </c>
    </row>
    <row r="305" spans="1:6" ht="15" customHeight="1" x14ac:dyDescent="0.2">
      <c r="A305" s="33" t="s">
        <v>441</v>
      </c>
      <c r="B305" s="37" t="s">
        <v>469</v>
      </c>
      <c r="C305" s="38" t="s">
        <v>465</v>
      </c>
      <c r="D305" s="36" t="s">
        <v>469</v>
      </c>
      <c r="E305" s="38" t="s">
        <v>9</v>
      </c>
      <c r="F305" s="36" t="s">
        <v>61</v>
      </c>
    </row>
    <row r="306" spans="1:6" ht="15" customHeight="1" x14ac:dyDescent="0.2">
      <c r="A306" s="36" t="s">
        <v>296</v>
      </c>
      <c r="B306" s="37" t="s">
        <v>470</v>
      </c>
      <c r="C306" s="38" t="s">
        <v>465</v>
      </c>
      <c r="D306" s="36" t="s">
        <v>470</v>
      </c>
      <c r="E306" s="38" t="s">
        <v>9</v>
      </c>
      <c r="F306" s="36" t="s">
        <v>61</v>
      </c>
    </row>
    <row r="307" spans="1:6" ht="15" customHeight="1" x14ac:dyDescent="0.2">
      <c r="A307" s="36" t="s">
        <v>296</v>
      </c>
      <c r="B307" s="37" t="s">
        <v>471</v>
      </c>
      <c r="C307" s="38" t="s">
        <v>465</v>
      </c>
      <c r="D307" s="36" t="s">
        <v>471</v>
      </c>
      <c r="E307" s="38" t="s">
        <v>9</v>
      </c>
      <c r="F307" s="36" t="s">
        <v>61</v>
      </c>
    </row>
    <row r="308" spans="1:6" ht="15" customHeight="1" x14ac:dyDescent="0.2">
      <c r="A308" s="36" t="s">
        <v>245</v>
      </c>
      <c r="B308" s="34" t="s">
        <v>472</v>
      </c>
      <c r="C308" s="35" t="s">
        <v>473</v>
      </c>
      <c r="D308" s="33" t="s">
        <v>472</v>
      </c>
      <c r="E308" s="35" t="s">
        <v>9</v>
      </c>
      <c r="F308" s="36" t="s">
        <v>61</v>
      </c>
    </row>
    <row r="309" spans="1:6" ht="15" customHeight="1" x14ac:dyDescent="0.2">
      <c r="A309" s="36" t="s">
        <v>245</v>
      </c>
      <c r="B309" s="34" t="s">
        <v>474</v>
      </c>
      <c r="C309" s="35" t="s">
        <v>475</v>
      </c>
      <c r="D309" s="33" t="s">
        <v>474</v>
      </c>
      <c r="E309" s="35" t="s">
        <v>9</v>
      </c>
      <c r="F309" s="33" t="s">
        <v>35</v>
      </c>
    </row>
    <row r="310" spans="1:6" ht="15" customHeight="1" x14ac:dyDescent="0.2">
      <c r="A310" s="33" t="s">
        <v>73</v>
      </c>
      <c r="B310" s="34" t="s">
        <v>476</v>
      </c>
      <c r="C310" s="35" t="s">
        <v>477</v>
      </c>
      <c r="D310" s="33" t="s">
        <v>476</v>
      </c>
      <c r="E310" s="35" t="s">
        <v>9</v>
      </c>
      <c r="F310" s="33" t="s">
        <v>35</v>
      </c>
    </row>
    <row r="311" spans="1:6" ht="15" customHeight="1" x14ac:dyDescent="0.2">
      <c r="A311" s="33" t="s">
        <v>240</v>
      </c>
      <c r="B311" s="34" t="s">
        <v>478</v>
      </c>
      <c r="C311" s="35" t="s">
        <v>479</v>
      </c>
      <c r="D311" s="33" t="s">
        <v>478</v>
      </c>
      <c r="E311" s="35" t="s">
        <v>9</v>
      </c>
      <c r="F311" s="33" t="s">
        <v>35</v>
      </c>
    </row>
    <row r="312" spans="1:6" ht="15" customHeight="1" x14ac:dyDescent="0.2">
      <c r="A312" s="33" t="s">
        <v>480</v>
      </c>
      <c r="B312" s="34" t="s">
        <v>481</v>
      </c>
      <c r="C312" s="35" t="s">
        <v>482</v>
      </c>
      <c r="D312" s="33" t="s">
        <v>481</v>
      </c>
      <c r="E312" s="35" t="s">
        <v>9</v>
      </c>
      <c r="F312" s="33" t="s">
        <v>35</v>
      </c>
    </row>
    <row r="313" spans="1:6" ht="15" customHeight="1" x14ac:dyDescent="0.2">
      <c r="A313" s="33" t="s">
        <v>140</v>
      </c>
      <c r="B313" s="34" t="s">
        <v>483</v>
      </c>
      <c r="C313" s="35" t="s">
        <v>484</v>
      </c>
      <c r="D313" s="33" t="s">
        <v>483</v>
      </c>
      <c r="E313" s="35" t="s">
        <v>9</v>
      </c>
      <c r="F313" s="33" t="s">
        <v>35</v>
      </c>
    </row>
    <row r="314" spans="1:6" ht="15" customHeight="1" x14ac:dyDescent="0.2">
      <c r="A314" s="33" t="s">
        <v>485</v>
      </c>
      <c r="B314" s="34" t="s">
        <v>486</v>
      </c>
      <c r="C314" s="35" t="s">
        <v>487</v>
      </c>
      <c r="D314" s="33" t="s">
        <v>486</v>
      </c>
      <c r="E314" s="35" t="s">
        <v>9</v>
      </c>
      <c r="F314" s="33" t="s">
        <v>35</v>
      </c>
    </row>
    <row r="315" spans="1:6" ht="15" customHeight="1" x14ac:dyDescent="0.2">
      <c r="A315" s="33" t="s">
        <v>254</v>
      </c>
      <c r="B315" s="34" t="s">
        <v>488</v>
      </c>
      <c r="C315" s="35" t="s">
        <v>489</v>
      </c>
      <c r="D315" s="33" t="s">
        <v>488</v>
      </c>
      <c r="E315" s="35" t="s">
        <v>9</v>
      </c>
      <c r="F315" s="33" t="s">
        <v>35</v>
      </c>
    </row>
    <row r="316" spans="1:6" ht="15" customHeight="1" x14ac:dyDescent="0.2">
      <c r="A316" s="33" t="s">
        <v>129</v>
      </c>
      <c r="B316" s="34" t="s">
        <v>490</v>
      </c>
      <c r="C316" s="35" t="s">
        <v>491</v>
      </c>
      <c r="D316" s="33" t="s">
        <v>490</v>
      </c>
      <c r="E316" s="35" t="s">
        <v>9</v>
      </c>
      <c r="F316" s="33" t="s">
        <v>35</v>
      </c>
    </row>
    <row r="317" spans="1:6" ht="15" customHeight="1" x14ac:dyDescent="0.2">
      <c r="A317" s="33" t="s">
        <v>67</v>
      </c>
      <c r="B317" s="34" t="s">
        <v>492</v>
      </c>
      <c r="C317" s="35" t="s">
        <v>493</v>
      </c>
      <c r="D317" s="33" t="s">
        <v>492</v>
      </c>
      <c r="E317" s="35" t="s">
        <v>9</v>
      </c>
      <c r="F317" s="33" t="s">
        <v>35</v>
      </c>
    </row>
    <row r="318" spans="1:6" ht="15" customHeight="1" x14ac:dyDescent="0.2">
      <c r="A318" s="33" t="s">
        <v>150</v>
      </c>
      <c r="B318" s="34" t="s">
        <v>494</v>
      </c>
      <c r="C318" s="35" t="s">
        <v>495</v>
      </c>
      <c r="D318" s="33" t="s">
        <v>494</v>
      </c>
      <c r="E318" s="35" t="s">
        <v>9</v>
      </c>
      <c r="F318" s="33" t="s">
        <v>35</v>
      </c>
    </row>
    <row r="319" spans="1:6" ht="15" customHeight="1" x14ac:dyDescent="0.2">
      <c r="A319" s="33" t="s">
        <v>137</v>
      </c>
      <c r="B319" s="34" t="s">
        <v>496</v>
      </c>
      <c r="C319" s="35" t="s">
        <v>497</v>
      </c>
      <c r="D319" s="33" t="s">
        <v>496</v>
      </c>
      <c r="E319" s="35" t="s">
        <v>9</v>
      </c>
      <c r="F319" s="33" t="s">
        <v>35</v>
      </c>
    </row>
    <row r="320" spans="1:6" ht="15" customHeight="1" x14ac:dyDescent="0.2">
      <c r="A320" s="33" t="s">
        <v>126</v>
      </c>
      <c r="B320" s="34" t="s">
        <v>498</v>
      </c>
      <c r="C320" s="35" t="s">
        <v>499</v>
      </c>
      <c r="D320" s="33" t="s">
        <v>498</v>
      </c>
      <c r="E320" s="35" t="s">
        <v>9</v>
      </c>
      <c r="F320" s="33" t="s">
        <v>35</v>
      </c>
    </row>
    <row r="321" spans="1:6" ht="15" customHeight="1" x14ac:dyDescent="0.2">
      <c r="A321" s="33" t="s">
        <v>500</v>
      </c>
      <c r="B321" s="34" t="s">
        <v>501</v>
      </c>
      <c r="C321" s="35" t="s">
        <v>502</v>
      </c>
      <c r="D321" s="33" t="s">
        <v>501</v>
      </c>
      <c r="E321" s="35" t="s">
        <v>9</v>
      </c>
      <c r="F321" s="33" t="s">
        <v>35</v>
      </c>
    </row>
    <row r="322" spans="1:6" ht="15" customHeight="1" x14ac:dyDescent="0.2">
      <c r="A322" s="33" t="s">
        <v>503</v>
      </c>
      <c r="B322" s="34" t="s">
        <v>504</v>
      </c>
      <c r="C322" s="35" t="s">
        <v>505</v>
      </c>
      <c r="D322" s="33" t="s">
        <v>504</v>
      </c>
      <c r="E322" s="35" t="s">
        <v>9</v>
      </c>
      <c r="F322" s="33" t="s">
        <v>35</v>
      </c>
    </row>
    <row r="323" spans="1:6" ht="15" customHeight="1" x14ac:dyDescent="0.2">
      <c r="A323" s="33" t="s">
        <v>506</v>
      </c>
      <c r="B323" s="34" t="s">
        <v>507</v>
      </c>
      <c r="C323" s="35" t="s">
        <v>508</v>
      </c>
      <c r="D323" s="33" t="s">
        <v>507</v>
      </c>
      <c r="E323" s="35" t="s">
        <v>9</v>
      </c>
      <c r="F323" s="33" t="s">
        <v>35</v>
      </c>
    </row>
    <row r="324" spans="1:6" ht="15" customHeight="1" x14ac:dyDescent="0.2">
      <c r="A324" s="33" t="s">
        <v>36</v>
      </c>
      <c r="B324" s="34" t="s">
        <v>509</v>
      </c>
      <c r="C324" s="35" t="s">
        <v>510</v>
      </c>
      <c r="D324" s="33" t="s">
        <v>509</v>
      </c>
      <c r="E324" s="35" t="s">
        <v>9</v>
      </c>
      <c r="F324" s="33" t="s">
        <v>35</v>
      </c>
    </row>
    <row r="325" spans="1:6" ht="15" customHeight="1" x14ac:dyDescent="0.2">
      <c r="A325" s="33" t="s">
        <v>352</v>
      </c>
      <c r="B325" s="34" t="s">
        <v>511</v>
      </c>
      <c r="C325" s="35" t="s">
        <v>512</v>
      </c>
      <c r="D325" s="33" t="s">
        <v>511</v>
      </c>
      <c r="E325" s="35" t="s">
        <v>9</v>
      </c>
      <c r="F325" s="33" t="s">
        <v>35</v>
      </c>
    </row>
    <row r="326" spans="1:6" ht="15" customHeight="1" x14ac:dyDescent="0.2">
      <c r="A326" s="33" t="s">
        <v>50</v>
      </c>
      <c r="B326" s="34" t="s">
        <v>513</v>
      </c>
      <c r="C326" s="35" t="s">
        <v>514</v>
      </c>
      <c r="D326" s="33" t="s">
        <v>513</v>
      </c>
      <c r="E326" s="35" t="s">
        <v>9</v>
      </c>
      <c r="F326" s="33" t="s">
        <v>35</v>
      </c>
    </row>
    <row r="327" spans="1:6" ht="15" customHeight="1" x14ac:dyDescent="0.2">
      <c r="A327" s="33" t="s">
        <v>50</v>
      </c>
      <c r="B327" s="34" t="s">
        <v>515</v>
      </c>
      <c r="C327" s="35" t="s">
        <v>516</v>
      </c>
      <c r="D327" s="33" t="s">
        <v>515</v>
      </c>
      <c r="E327" s="35" t="s">
        <v>9</v>
      </c>
      <c r="F327" s="33" t="s">
        <v>35</v>
      </c>
    </row>
    <row r="328" spans="1:6" ht="15" customHeight="1" x14ac:dyDescent="0.2">
      <c r="A328" s="33" t="s">
        <v>50</v>
      </c>
      <c r="B328" s="34" t="s">
        <v>517</v>
      </c>
      <c r="C328" s="35" t="s">
        <v>518</v>
      </c>
      <c r="D328" s="33" t="s">
        <v>517</v>
      </c>
      <c r="E328" s="35" t="s">
        <v>9</v>
      </c>
      <c r="F328" s="33" t="s">
        <v>35</v>
      </c>
    </row>
    <row r="329" spans="1:6" ht="15" customHeight="1" x14ac:dyDescent="0.2">
      <c r="A329" s="33" t="s">
        <v>150</v>
      </c>
      <c r="B329" s="34" t="s">
        <v>519</v>
      </c>
      <c r="C329" s="35" t="s">
        <v>520</v>
      </c>
      <c r="D329" s="33" t="s">
        <v>519</v>
      </c>
      <c r="E329" s="35" t="s">
        <v>9</v>
      </c>
      <c r="F329" s="33" t="s">
        <v>35</v>
      </c>
    </row>
    <row r="330" spans="1:6" ht="15" customHeight="1" x14ac:dyDescent="0.2">
      <c r="A330" s="33" t="s">
        <v>213</v>
      </c>
      <c r="B330" s="34" t="s">
        <v>521</v>
      </c>
      <c r="C330" s="35" t="s">
        <v>522</v>
      </c>
      <c r="D330" s="33" t="s">
        <v>521</v>
      </c>
      <c r="E330" s="35" t="s">
        <v>9</v>
      </c>
      <c r="F330" s="33" t="s">
        <v>35</v>
      </c>
    </row>
    <row r="331" spans="1:6" ht="15" customHeight="1" x14ac:dyDescent="0.2">
      <c r="A331" s="33" t="s">
        <v>213</v>
      </c>
      <c r="B331" s="34" t="s">
        <v>523</v>
      </c>
      <c r="C331" s="35" t="s">
        <v>524</v>
      </c>
      <c r="D331" s="33" t="s">
        <v>523</v>
      </c>
      <c r="E331" s="35" t="s">
        <v>9</v>
      </c>
      <c r="F331" s="33" t="s">
        <v>35</v>
      </c>
    </row>
    <row r="332" spans="1:6" ht="15" customHeight="1" x14ac:dyDescent="0.2">
      <c r="A332" s="33" t="s">
        <v>213</v>
      </c>
      <c r="B332" s="34" t="s">
        <v>525</v>
      </c>
      <c r="C332" s="35" t="s">
        <v>526</v>
      </c>
      <c r="D332" s="33" t="s">
        <v>525</v>
      </c>
      <c r="E332" s="35" t="s">
        <v>9</v>
      </c>
      <c r="F332" s="33" t="s">
        <v>35</v>
      </c>
    </row>
    <row r="333" spans="1:6" ht="15" customHeight="1" x14ac:dyDescent="0.2">
      <c r="A333" s="33" t="s">
        <v>213</v>
      </c>
      <c r="B333" s="34" t="s">
        <v>527</v>
      </c>
      <c r="C333" s="35" t="s">
        <v>528</v>
      </c>
      <c r="D333" s="33" t="s">
        <v>527</v>
      </c>
      <c r="E333" s="35" t="s">
        <v>9</v>
      </c>
      <c r="F333" s="33" t="s">
        <v>35</v>
      </c>
    </row>
    <row r="334" spans="1:6" ht="15" customHeight="1" x14ac:dyDescent="0.2">
      <c r="A334" s="33" t="s">
        <v>529</v>
      </c>
      <c r="B334" s="34" t="s">
        <v>530</v>
      </c>
      <c r="C334" s="35" t="s">
        <v>531</v>
      </c>
      <c r="D334" s="33" t="s">
        <v>530</v>
      </c>
      <c r="E334" s="35" t="s">
        <v>9</v>
      </c>
      <c r="F334" s="33" t="s">
        <v>35</v>
      </c>
    </row>
    <row r="335" spans="1:6" ht="15" customHeight="1" x14ac:dyDescent="0.2">
      <c r="A335" s="33" t="s">
        <v>245</v>
      </c>
      <c r="B335" s="37" t="s">
        <v>532</v>
      </c>
      <c r="C335" s="38" t="s">
        <v>531</v>
      </c>
      <c r="D335" s="36" t="s">
        <v>532</v>
      </c>
      <c r="E335" s="38" t="s">
        <v>9</v>
      </c>
      <c r="F335" s="33" t="s">
        <v>35</v>
      </c>
    </row>
    <row r="336" spans="1:6" ht="15" customHeight="1" x14ac:dyDescent="0.2">
      <c r="A336" s="33" t="s">
        <v>282</v>
      </c>
      <c r="B336" s="37" t="s">
        <v>533</v>
      </c>
      <c r="C336" s="38" t="s">
        <v>531</v>
      </c>
      <c r="D336" s="36" t="s">
        <v>533</v>
      </c>
      <c r="E336" s="38" t="s">
        <v>9</v>
      </c>
      <c r="F336" s="36" t="s">
        <v>61</v>
      </c>
    </row>
    <row r="337" spans="1:6" ht="15" customHeight="1" x14ac:dyDescent="0.2">
      <c r="A337" s="36" t="s">
        <v>282</v>
      </c>
      <c r="B337" s="37" t="s">
        <v>534</v>
      </c>
      <c r="C337" s="38" t="s">
        <v>531</v>
      </c>
      <c r="D337" s="36" t="s">
        <v>534</v>
      </c>
      <c r="E337" s="38" t="s">
        <v>9</v>
      </c>
      <c r="F337" s="36" t="s">
        <v>61</v>
      </c>
    </row>
    <row r="338" spans="1:6" ht="15" customHeight="1" x14ac:dyDescent="0.2">
      <c r="A338" s="36" t="s">
        <v>282</v>
      </c>
      <c r="B338" s="37" t="s">
        <v>535</v>
      </c>
      <c r="C338" s="38" t="s">
        <v>531</v>
      </c>
      <c r="D338" s="36" t="s">
        <v>535</v>
      </c>
      <c r="E338" s="38" t="s">
        <v>9</v>
      </c>
      <c r="F338" s="36" t="s">
        <v>61</v>
      </c>
    </row>
    <row r="339" spans="1:6" ht="15" customHeight="1" x14ac:dyDescent="0.2">
      <c r="A339" s="36" t="s">
        <v>282</v>
      </c>
      <c r="B339" s="37" t="s">
        <v>536</v>
      </c>
      <c r="C339" s="38" t="s">
        <v>531</v>
      </c>
      <c r="D339" s="36" t="s">
        <v>536</v>
      </c>
      <c r="E339" s="38" t="s">
        <v>9</v>
      </c>
      <c r="F339" s="36" t="s">
        <v>61</v>
      </c>
    </row>
    <row r="340" spans="1:6" ht="15" customHeight="1" x14ac:dyDescent="0.2">
      <c r="A340" s="36" t="s">
        <v>282</v>
      </c>
      <c r="B340" s="34" t="s">
        <v>537</v>
      </c>
      <c r="C340" s="35" t="s">
        <v>538</v>
      </c>
      <c r="D340" s="33" t="s">
        <v>537</v>
      </c>
      <c r="E340" s="35" t="s">
        <v>9</v>
      </c>
      <c r="F340" s="36" t="s">
        <v>61</v>
      </c>
    </row>
    <row r="341" spans="1:6" ht="15" customHeight="1" x14ac:dyDescent="0.2">
      <c r="A341" s="36" t="s">
        <v>282</v>
      </c>
      <c r="B341" s="34" t="s">
        <v>539</v>
      </c>
      <c r="C341" s="35" t="s">
        <v>540</v>
      </c>
      <c r="D341" s="33" t="s">
        <v>539</v>
      </c>
      <c r="E341" s="35" t="s">
        <v>9</v>
      </c>
      <c r="F341" s="36" t="s">
        <v>35</v>
      </c>
    </row>
    <row r="342" spans="1:6" ht="15" customHeight="1" x14ac:dyDescent="0.2">
      <c r="A342" s="33" t="s">
        <v>53</v>
      </c>
      <c r="B342" s="34" t="s">
        <v>541</v>
      </c>
      <c r="C342" s="35" t="s">
        <v>542</v>
      </c>
      <c r="D342" s="33" t="s">
        <v>541</v>
      </c>
      <c r="E342" s="35" t="s">
        <v>9</v>
      </c>
      <c r="F342" s="36" t="s">
        <v>35</v>
      </c>
    </row>
    <row r="343" spans="1:6" ht="15" customHeight="1" x14ac:dyDescent="0.2">
      <c r="A343" s="58">
        <v>46255</v>
      </c>
      <c r="B343" s="34" t="s">
        <v>543</v>
      </c>
      <c r="C343" s="35" t="s">
        <v>542</v>
      </c>
      <c r="D343" s="33" t="s">
        <v>543</v>
      </c>
      <c r="E343" s="35" t="s">
        <v>9</v>
      </c>
      <c r="F343" s="36" t="s">
        <v>61</v>
      </c>
    </row>
    <row r="344" spans="1:6" ht="15" customHeight="1" x14ac:dyDescent="0.2">
      <c r="A344" s="58">
        <v>46255</v>
      </c>
      <c r="B344" s="34" t="s">
        <v>544</v>
      </c>
      <c r="C344" s="35" t="s">
        <v>542</v>
      </c>
      <c r="D344" s="33" t="s">
        <v>544</v>
      </c>
      <c r="E344" s="35" t="s">
        <v>9</v>
      </c>
      <c r="F344" s="36" t="s">
        <v>61</v>
      </c>
    </row>
    <row r="345" spans="1:6" ht="15" customHeight="1" x14ac:dyDescent="0.2">
      <c r="A345" s="58">
        <v>46255</v>
      </c>
      <c r="B345" s="34" t="s">
        <v>545</v>
      </c>
      <c r="C345" s="35" t="s">
        <v>542</v>
      </c>
      <c r="D345" s="33" t="s">
        <v>545</v>
      </c>
      <c r="E345" s="35" t="s">
        <v>9</v>
      </c>
      <c r="F345" s="36" t="s">
        <v>61</v>
      </c>
    </row>
    <row r="346" spans="1:6" ht="15" customHeight="1" x14ac:dyDescent="0.2">
      <c r="A346" s="58">
        <v>46255</v>
      </c>
      <c r="B346" s="34" t="s">
        <v>546</v>
      </c>
      <c r="C346" s="35" t="s">
        <v>542</v>
      </c>
      <c r="D346" s="33" t="s">
        <v>546</v>
      </c>
      <c r="E346" s="35" t="s">
        <v>9</v>
      </c>
      <c r="F346" s="36" t="s">
        <v>61</v>
      </c>
    </row>
    <row r="347" spans="1:6" ht="15" customHeight="1" x14ac:dyDescent="0.2">
      <c r="A347" s="58">
        <v>46255</v>
      </c>
      <c r="B347" s="34" t="s">
        <v>547</v>
      </c>
      <c r="C347" s="35" t="s">
        <v>475</v>
      </c>
      <c r="D347" s="33" t="s">
        <v>547</v>
      </c>
      <c r="E347" s="35" t="s">
        <v>9</v>
      </c>
      <c r="F347" s="36" t="s">
        <v>35</v>
      </c>
    </row>
    <row r="348" spans="1:6" ht="15" customHeight="1" x14ac:dyDescent="0.2">
      <c r="A348" s="58">
        <v>46258</v>
      </c>
      <c r="B348" s="34" t="s">
        <v>548</v>
      </c>
      <c r="C348" s="35" t="s">
        <v>475</v>
      </c>
      <c r="D348" s="33" t="s">
        <v>548</v>
      </c>
      <c r="E348" s="35" t="s">
        <v>9</v>
      </c>
      <c r="F348" s="36" t="s">
        <v>61</v>
      </c>
    </row>
    <row r="349" spans="1:6" ht="15" customHeight="1" x14ac:dyDescent="0.2">
      <c r="A349" s="58">
        <v>46258</v>
      </c>
      <c r="B349" s="34" t="s">
        <v>549</v>
      </c>
      <c r="C349" s="35" t="s">
        <v>550</v>
      </c>
      <c r="D349" s="33" t="s">
        <v>549</v>
      </c>
      <c r="E349" s="35" t="s">
        <v>9</v>
      </c>
      <c r="F349" s="36" t="s">
        <v>35</v>
      </c>
    </row>
    <row r="350" spans="1:6" ht="15" customHeight="1" x14ac:dyDescent="0.2">
      <c r="A350" s="58">
        <v>46255</v>
      </c>
      <c r="B350" s="34" t="s">
        <v>551</v>
      </c>
      <c r="C350" s="35" t="s">
        <v>475</v>
      </c>
      <c r="D350" s="33" t="s">
        <v>551</v>
      </c>
      <c r="E350" s="35" t="s">
        <v>9</v>
      </c>
      <c r="F350" s="36" t="s">
        <v>61</v>
      </c>
    </row>
    <row r="351" spans="1:6" ht="15" customHeight="1" x14ac:dyDescent="0.2">
      <c r="A351" s="58">
        <v>46258</v>
      </c>
      <c r="B351" s="34" t="s">
        <v>552</v>
      </c>
      <c r="C351" s="35" t="s">
        <v>553</v>
      </c>
      <c r="D351" s="33" t="s">
        <v>552</v>
      </c>
      <c r="E351" s="35" t="s">
        <v>9</v>
      </c>
      <c r="F351" s="36" t="s">
        <v>35</v>
      </c>
    </row>
    <row r="352" spans="1:6" ht="15" customHeight="1" x14ac:dyDescent="0.2">
      <c r="A352" s="58">
        <v>46260</v>
      </c>
      <c r="B352" s="34" t="s">
        <v>554</v>
      </c>
      <c r="C352" s="35" t="s">
        <v>448</v>
      </c>
      <c r="D352" s="33" t="s">
        <v>554</v>
      </c>
      <c r="E352" s="35" t="s">
        <v>9</v>
      </c>
      <c r="F352" s="59" t="s">
        <v>35</v>
      </c>
    </row>
    <row r="353" spans="1:6" ht="15" customHeight="1" x14ac:dyDescent="0.2">
      <c r="A353" s="58">
        <v>46260</v>
      </c>
      <c r="B353" s="34" t="s">
        <v>555</v>
      </c>
      <c r="C353" s="35" t="s">
        <v>542</v>
      </c>
      <c r="D353" s="33" t="s">
        <v>555</v>
      </c>
      <c r="E353" s="35" t="s">
        <v>9</v>
      </c>
      <c r="F353" s="59"/>
    </row>
    <row r="354" spans="1:6" ht="15" customHeight="1" x14ac:dyDescent="0.2">
      <c r="A354" s="58">
        <v>46266</v>
      </c>
      <c r="B354" s="34" t="s">
        <v>556</v>
      </c>
      <c r="C354" s="35" t="s">
        <v>557</v>
      </c>
      <c r="D354" s="33" t="s">
        <v>556</v>
      </c>
      <c r="E354" s="35" t="s">
        <v>9</v>
      </c>
      <c r="F354" s="59" t="s">
        <v>35</v>
      </c>
    </row>
    <row r="355" spans="1:6" ht="15" customHeight="1" x14ac:dyDescent="0.2">
      <c r="A355" s="58">
        <v>46266</v>
      </c>
      <c r="B355" s="34" t="s">
        <v>558</v>
      </c>
      <c r="C355" s="35" t="s">
        <v>559</v>
      </c>
      <c r="D355" s="33" t="s">
        <v>558</v>
      </c>
      <c r="E355" s="35" t="s">
        <v>9</v>
      </c>
      <c r="F355" s="59" t="s">
        <v>35</v>
      </c>
    </row>
    <row r="356" spans="1:6" ht="15" customHeight="1" x14ac:dyDescent="0.2">
      <c r="A356" s="58">
        <v>46266</v>
      </c>
      <c r="B356" s="34" t="s">
        <v>560</v>
      </c>
      <c r="C356" s="35" t="s">
        <v>561</v>
      </c>
      <c r="D356" s="33" t="s">
        <v>560</v>
      </c>
      <c r="E356" s="35" t="s">
        <v>9</v>
      </c>
      <c r="F356" s="59" t="s">
        <v>35</v>
      </c>
    </row>
    <row r="357" spans="1:6" ht="15" customHeight="1" x14ac:dyDescent="0.2">
      <c r="A357" s="58">
        <v>46266</v>
      </c>
      <c r="B357" s="34" t="s">
        <v>562</v>
      </c>
      <c r="C357" s="35" t="s">
        <v>563</v>
      </c>
      <c r="D357" s="33" t="s">
        <v>562</v>
      </c>
      <c r="E357" s="35" t="s">
        <v>9</v>
      </c>
      <c r="F357" s="59" t="s">
        <v>35</v>
      </c>
    </row>
    <row r="358" spans="1:6" ht="15" customHeight="1" x14ac:dyDescent="0.2">
      <c r="A358" s="58">
        <v>46265</v>
      </c>
      <c r="B358" s="34" t="s">
        <v>564</v>
      </c>
      <c r="C358" s="35" t="s">
        <v>565</v>
      </c>
      <c r="D358" s="33" t="s">
        <v>564</v>
      </c>
      <c r="E358" s="35" t="s">
        <v>9</v>
      </c>
      <c r="F358" s="59" t="s">
        <v>35</v>
      </c>
    </row>
    <row r="359" spans="1:6" ht="15" customHeight="1" x14ac:dyDescent="0.2">
      <c r="A359" s="58">
        <v>46265</v>
      </c>
      <c r="B359" s="34" t="s">
        <v>566</v>
      </c>
      <c r="C359" s="35" t="s">
        <v>567</v>
      </c>
      <c r="D359" s="33" t="s">
        <v>566</v>
      </c>
      <c r="E359" s="35" t="s">
        <v>9</v>
      </c>
      <c r="F359" s="59" t="s">
        <v>35</v>
      </c>
    </row>
    <row r="360" spans="1:6" ht="15" customHeight="1" x14ac:dyDescent="0.2">
      <c r="A360" s="58">
        <v>46265</v>
      </c>
      <c r="B360" s="34" t="s">
        <v>568</v>
      </c>
      <c r="C360" s="35" t="s">
        <v>567</v>
      </c>
      <c r="D360" s="33" t="s">
        <v>568</v>
      </c>
      <c r="E360" s="35" t="s">
        <v>9</v>
      </c>
      <c r="F360" s="59" t="s">
        <v>35</v>
      </c>
    </row>
    <row r="361" spans="1:6" ht="15" customHeight="1" x14ac:dyDescent="0.2">
      <c r="A361" s="58">
        <v>46262</v>
      </c>
      <c r="B361" s="34" t="s">
        <v>569</v>
      </c>
      <c r="C361" s="35" t="s">
        <v>570</v>
      </c>
      <c r="D361" s="33" t="s">
        <v>571</v>
      </c>
      <c r="E361" s="35" t="s">
        <v>9</v>
      </c>
      <c r="F361" s="59" t="s">
        <v>35</v>
      </c>
    </row>
    <row r="362" spans="1:6" ht="15" customHeight="1" x14ac:dyDescent="0.2">
      <c r="A362" s="58">
        <v>46262</v>
      </c>
      <c r="B362" s="34" t="s">
        <v>572</v>
      </c>
      <c r="C362" s="35" t="s">
        <v>567</v>
      </c>
      <c r="D362" s="33" t="s">
        <v>572</v>
      </c>
      <c r="E362" s="35" t="s">
        <v>9</v>
      </c>
      <c r="F362" s="59" t="s">
        <v>35</v>
      </c>
    </row>
    <row r="363" spans="1:6" ht="15" customHeight="1" x14ac:dyDescent="0.2">
      <c r="A363" s="58">
        <v>46262</v>
      </c>
      <c r="B363" s="34" t="s">
        <v>573</v>
      </c>
      <c r="C363" s="35" t="s">
        <v>574</v>
      </c>
      <c r="D363" s="33" t="s">
        <v>573</v>
      </c>
      <c r="E363" s="35" t="s">
        <v>9</v>
      </c>
      <c r="F363" s="59" t="s">
        <v>35</v>
      </c>
    </row>
    <row r="364" spans="1:6" ht="15" customHeight="1" x14ac:dyDescent="0.2">
      <c r="A364" s="58">
        <v>46261</v>
      </c>
      <c r="B364" s="34" t="s">
        <v>575</v>
      </c>
      <c r="C364" s="35" t="s">
        <v>576</v>
      </c>
      <c r="D364" s="33" t="s">
        <v>575</v>
      </c>
      <c r="E364" s="35" t="s">
        <v>9</v>
      </c>
      <c r="F364" s="59" t="s">
        <v>35</v>
      </c>
    </row>
    <row r="365" spans="1:6" ht="15" customHeight="1" x14ac:dyDescent="0.2">
      <c r="A365" s="58">
        <v>46261</v>
      </c>
      <c r="B365" s="34" t="s">
        <v>577</v>
      </c>
      <c r="C365" s="35" t="s">
        <v>578</v>
      </c>
      <c r="D365" s="33" t="s">
        <v>579</v>
      </c>
      <c r="E365" s="35" t="s">
        <v>9</v>
      </c>
      <c r="F365" s="59" t="s">
        <v>35</v>
      </c>
    </row>
    <row r="366" spans="1:6" ht="15" customHeight="1" x14ac:dyDescent="0.2">
      <c r="A366" s="58">
        <v>46260</v>
      </c>
      <c r="B366" s="34" t="s">
        <v>580</v>
      </c>
      <c r="C366" s="35" t="s">
        <v>581</v>
      </c>
      <c r="D366" s="33" t="s">
        <v>580</v>
      </c>
      <c r="E366" s="35" t="s">
        <v>9</v>
      </c>
      <c r="F366" s="59" t="s">
        <v>35</v>
      </c>
    </row>
    <row r="367" spans="1:6" ht="15" customHeight="1" x14ac:dyDescent="0.2">
      <c r="A367" s="58">
        <v>46260</v>
      </c>
      <c r="B367" s="34" t="s">
        <v>582</v>
      </c>
      <c r="C367" s="35" t="s">
        <v>583</v>
      </c>
      <c r="D367" s="33" t="s">
        <v>582</v>
      </c>
      <c r="E367" s="35" t="s">
        <v>9</v>
      </c>
      <c r="F367" s="59" t="s">
        <v>35</v>
      </c>
    </row>
    <row r="368" spans="1:6" ht="15" customHeight="1" x14ac:dyDescent="0.2">
      <c r="A368" s="58">
        <v>46260</v>
      </c>
      <c r="B368" s="34" t="s">
        <v>584</v>
      </c>
      <c r="C368" s="35" t="s">
        <v>585</v>
      </c>
      <c r="D368" s="33" t="s">
        <v>584</v>
      </c>
      <c r="E368" s="35" t="s">
        <v>9</v>
      </c>
      <c r="F368" s="59" t="s">
        <v>35</v>
      </c>
    </row>
    <row r="369" spans="1:6" ht="15" customHeight="1" x14ac:dyDescent="0.2">
      <c r="A369" s="58">
        <v>46260</v>
      </c>
      <c r="B369" s="34" t="s">
        <v>586</v>
      </c>
      <c r="C369" s="35" t="s">
        <v>587</v>
      </c>
      <c r="D369" s="33" t="s">
        <v>586</v>
      </c>
      <c r="E369" s="35" t="s">
        <v>9</v>
      </c>
      <c r="F369" s="59" t="s">
        <v>35</v>
      </c>
    </row>
    <row r="370" spans="1:6" ht="15" customHeight="1" x14ac:dyDescent="0.2">
      <c r="A370" s="58">
        <v>46260</v>
      </c>
      <c r="B370" s="34" t="s">
        <v>588</v>
      </c>
      <c r="C370" s="35" t="s">
        <v>589</v>
      </c>
      <c r="D370" s="33" t="s">
        <v>588</v>
      </c>
      <c r="E370" s="35" t="s">
        <v>590</v>
      </c>
      <c r="F370" s="59" t="s">
        <v>35</v>
      </c>
    </row>
    <row r="371" spans="1:6" ht="15" customHeight="1" x14ac:dyDescent="0.2">
      <c r="A371" s="58">
        <v>46260</v>
      </c>
      <c r="B371" s="34" t="s">
        <v>591</v>
      </c>
      <c r="C371" s="35" t="s">
        <v>592</v>
      </c>
      <c r="D371" s="33" t="s">
        <v>591</v>
      </c>
      <c r="E371" s="35" t="s">
        <v>9</v>
      </c>
      <c r="F371" s="59" t="s">
        <v>35</v>
      </c>
    </row>
    <row r="372" spans="1:6" ht="15" customHeight="1" x14ac:dyDescent="0.2">
      <c r="A372" s="58">
        <v>46260</v>
      </c>
      <c r="B372" s="34" t="s">
        <v>593</v>
      </c>
      <c r="C372" s="35" t="s">
        <v>594</v>
      </c>
      <c r="D372" s="33" t="s">
        <v>595</v>
      </c>
      <c r="E372" s="35" t="s">
        <v>9</v>
      </c>
      <c r="F372" s="59" t="s">
        <v>35</v>
      </c>
    </row>
    <row r="373" spans="1:6" ht="15" customHeight="1" x14ac:dyDescent="0.2">
      <c r="A373" s="58">
        <v>46260</v>
      </c>
      <c r="B373" s="34" t="s">
        <v>596</v>
      </c>
      <c r="C373" s="35" t="s">
        <v>597</v>
      </c>
      <c r="D373" s="33" t="s">
        <v>596</v>
      </c>
      <c r="E373" s="35" t="s">
        <v>9</v>
      </c>
      <c r="F373" s="59" t="s">
        <v>35</v>
      </c>
    </row>
    <row r="374" spans="1:6" ht="15" customHeight="1" x14ac:dyDescent="0.2">
      <c r="A374" s="58">
        <v>46260</v>
      </c>
      <c r="B374" s="34" t="s">
        <v>598</v>
      </c>
      <c r="C374" s="35" t="s">
        <v>599</v>
      </c>
      <c r="D374" s="33" t="s">
        <v>596</v>
      </c>
      <c r="E374" s="35" t="s">
        <v>9</v>
      </c>
      <c r="F374" s="59" t="s">
        <v>35</v>
      </c>
    </row>
    <row r="375" spans="1:6" ht="15" customHeight="1" x14ac:dyDescent="0.2">
      <c r="A375" s="58">
        <v>46260</v>
      </c>
      <c r="B375" s="34" t="s">
        <v>600</v>
      </c>
      <c r="C375" s="35" t="s">
        <v>601</v>
      </c>
      <c r="D375" s="33" t="s">
        <v>600</v>
      </c>
      <c r="E375" s="35" t="s">
        <v>9</v>
      </c>
      <c r="F375" s="59" t="s">
        <v>35</v>
      </c>
    </row>
    <row r="376" spans="1:6" ht="15" customHeight="1" x14ac:dyDescent="0.2">
      <c r="A376" s="58">
        <v>46260</v>
      </c>
      <c r="B376" s="34" t="s">
        <v>602</v>
      </c>
      <c r="C376" s="35" t="s">
        <v>603</v>
      </c>
      <c r="D376" s="33" t="s">
        <v>602</v>
      </c>
      <c r="E376" s="35" t="s">
        <v>9</v>
      </c>
      <c r="F376" s="59" t="s">
        <v>35</v>
      </c>
    </row>
    <row r="377" spans="1:6" ht="15" customHeight="1" x14ac:dyDescent="0.2">
      <c r="A377" s="58">
        <v>46260</v>
      </c>
      <c r="B377" s="34" t="s">
        <v>604</v>
      </c>
      <c r="C377" s="35" t="s">
        <v>605</v>
      </c>
      <c r="D377" s="33" t="s">
        <v>604</v>
      </c>
      <c r="E377" s="35" t="s">
        <v>9</v>
      </c>
      <c r="F377" s="59" t="s">
        <v>35</v>
      </c>
    </row>
    <row r="378" spans="1:6" ht="15" customHeight="1" x14ac:dyDescent="0.2">
      <c r="A378" s="58">
        <v>46260</v>
      </c>
      <c r="B378" s="34" t="s">
        <v>606</v>
      </c>
      <c r="C378" s="35" t="s">
        <v>607</v>
      </c>
      <c r="D378" s="33" t="s">
        <v>606</v>
      </c>
      <c r="E378" s="35" t="s">
        <v>9</v>
      </c>
      <c r="F378" s="61" t="s">
        <v>35</v>
      </c>
    </row>
    <row r="379" spans="1:6" ht="15" customHeight="1" x14ac:dyDescent="0.2">
      <c r="A379" s="58">
        <v>46260</v>
      </c>
      <c r="B379" s="34" t="s">
        <v>608</v>
      </c>
      <c r="C379" s="35" t="s">
        <v>609</v>
      </c>
      <c r="D379" s="33" t="s">
        <v>608</v>
      </c>
      <c r="E379" s="35" t="s">
        <v>9</v>
      </c>
      <c r="F379" s="61" t="s">
        <v>35</v>
      </c>
    </row>
    <row r="380" spans="1:6" ht="15" customHeight="1" x14ac:dyDescent="0.2">
      <c r="A380" s="58">
        <v>46260</v>
      </c>
      <c r="B380" s="34" t="s">
        <v>610</v>
      </c>
      <c r="C380" s="35" t="s">
        <v>611</v>
      </c>
      <c r="D380" s="33" t="s">
        <v>610</v>
      </c>
      <c r="E380" s="35" t="s">
        <v>9</v>
      </c>
      <c r="F380" s="61" t="s">
        <v>35</v>
      </c>
    </row>
    <row r="381" spans="1:6" ht="15" customHeight="1" x14ac:dyDescent="0.2">
      <c r="A381" s="58">
        <v>46260</v>
      </c>
      <c r="B381" s="34" t="s">
        <v>612</v>
      </c>
      <c r="C381" s="35" t="s">
        <v>613</v>
      </c>
      <c r="D381" s="33" t="s">
        <v>612</v>
      </c>
      <c r="E381" s="35" t="s">
        <v>9</v>
      </c>
      <c r="F381" s="61" t="s">
        <v>35</v>
      </c>
    </row>
    <row r="382" spans="1:6" ht="15" customHeight="1" x14ac:dyDescent="0.2">
      <c r="A382" s="58">
        <v>46260</v>
      </c>
      <c r="B382" s="34" t="s">
        <v>614</v>
      </c>
      <c r="C382" s="35" t="s">
        <v>615</v>
      </c>
      <c r="D382" s="33" t="s">
        <v>614</v>
      </c>
      <c r="E382" s="35" t="s">
        <v>9</v>
      </c>
      <c r="F382" s="61" t="s">
        <v>35</v>
      </c>
    </row>
    <row r="383" spans="1:6" ht="15" customHeight="1" x14ac:dyDescent="0.2">
      <c r="A383" s="58">
        <v>46260</v>
      </c>
      <c r="B383" s="34" t="s">
        <v>616</v>
      </c>
      <c r="C383" s="35" t="s">
        <v>617</v>
      </c>
      <c r="D383" s="33" t="s">
        <v>616</v>
      </c>
      <c r="E383" s="35" t="s">
        <v>9</v>
      </c>
      <c r="F383" s="61" t="s">
        <v>35</v>
      </c>
    </row>
    <row r="384" spans="1:6" ht="15" customHeight="1" x14ac:dyDescent="0.2">
      <c r="A384" s="58">
        <v>46260</v>
      </c>
      <c r="B384" s="34" t="s">
        <v>618</v>
      </c>
      <c r="C384" s="35" t="s">
        <v>619</v>
      </c>
      <c r="D384" s="33" t="s">
        <v>618</v>
      </c>
      <c r="E384" s="35" t="s">
        <v>9</v>
      </c>
      <c r="F384" s="61" t="s">
        <v>35</v>
      </c>
    </row>
    <row r="385" spans="1:6" ht="15" customHeight="1" x14ac:dyDescent="0.2">
      <c r="A385" s="58">
        <v>46260</v>
      </c>
      <c r="B385" s="34" t="s">
        <v>620</v>
      </c>
      <c r="C385" s="35" t="s">
        <v>621</v>
      </c>
      <c r="D385" s="33" t="s">
        <v>622</v>
      </c>
      <c r="E385" s="35" t="s">
        <v>9</v>
      </c>
      <c r="F385" s="61" t="s">
        <v>35</v>
      </c>
    </row>
    <row r="386" spans="1:6" ht="15" customHeight="1" x14ac:dyDescent="0.2">
      <c r="A386" s="58">
        <v>46260</v>
      </c>
      <c r="B386" s="34" t="s">
        <v>623</v>
      </c>
      <c r="C386" s="35" t="s">
        <v>624</v>
      </c>
      <c r="D386" s="33" t="s">
        <v>623</v>
      </c>
      <c r="E386" s="35" t="s">
        <v>9</v>
      </c>
      <c r="F386" s="61" t="s">
        <v>35</v>
      </c>
    </row>
    <row r="387" spans="1:6" ht="15" customHeight="1" x14ac:dyDescent="0.2">
      <c r="A387" s="58">
        <v>46260</v>
      </c>
      <c r="B387" s="34" t="s">
        <v>625</v>
      </c>
      <c r="C387" s="35" t="s">
        <v>626</v>
      </c>
      <c r="D387" s="33" t="s">
        <v>625</v>
      </c>
      <c r="E387" s="35" t="s">
        <v>9</v>
      </c>
      <c r="F387" s="61" t="s">
        <v>35</v>
      </c>
    </row>
    <row r="388" spans="1:6" ht="15" customHeight="1" x14ac:dyDescent="0.2">
      <c r="A388" s="58">
        <v>46260</v>
      </c>
      <c r="B388" s="34" t="s">
        <v>627</v>
      </c>
      <c r="C388" s="35" t="s">
        <v>628</v>
      </c>
      <c r="D388" s="33" t="s">
        <v>629</v>
      </c>
      <c r="E388" s="35" t="s">
        <v>9</v>
      </c>
      <c r="F388" s="61" t="s">
        <v>35</v>
      </c>
    </row>
    <row r="389" spans="1:6" ht="15" customHeight="1" x14ac:dyDescent="0.2">
      <c r="A389" s="58">
        <v>46260</v>
      </c>
      <c r="B389" s="34" t="s">
        <v>630</v>
      </c>
      <c r="C389" s="35" t="s">
        <v>631</v>
      </c>
      <c r="D389" s="33" t="s">
        <v>630</v>
      </c>
      <c r="E389" s="35" t="s">
        <v>9</v>
      </c>
      <c r="F389" s="61" t="s">
        <v>35</v>
      </c>
    </row>
    <row r="390" spans="1:6" ht="15" customHeight="1" x14ac:dyDescent="0.2">
      <c r="A390" s="58">
        <v>46260</v>
      </c>
      <c r="B390" s="34" t="s">
        <v>632</v>
      </c>
      <c r="C390" s="35" t="s">
        <v>633</v>
      </c>
      <c r="D390" s="33" t="s">
        <v>632</v>
      </c>
      <c r="E390" s="35" t="s">
        <v>9</v>
      </c>
      <c r="F390" s="61" t="s">
        <v>35</v>
      </c>
    </row>
    <row r="391" spans="1:6" ht="15" customHeight="1" x14ac:dyDescent="0.2">
      <c r="A391" s="58">
        <v>46260</v>
      </c>
      <c r="B391" s="34" t="s">
        <v>634</v>
      </c>
      <c r="C391" s="35" t="s">
        <v>635</v>
      </c>
      <c r="D391" s="33" t="s">
        <v>634</v>
      </c>
      <c r="E391" s="35" t="s">
        <v>9</v>
      </c>
      <c r="F391" s="61" t="s">
        <v>35</v>
      </c>
    </row>
    <row r="392" spans="1:6" ht="15" customHeight="1" x14ac:dyDescent="0.2">
      <c r="A392" s="58">
        <v>46260</v>
      </c>
      <c r="B392" s="34" t="s">
        <v>636</v>
      </c>
      <c r="C392" s="35" t="s">
        <v>637</v>
      </c>
      <c r="D392" s="33" t="s">
        <v>636</v>
      </c>
      <c r="E392" s="35" t="s">
        <v>9</v>
      </c>
      <c r="F392" s="61" t="s">
        <v>35</v>
      </c>
    </row>
    <row r="393" spans="1:6" ht="15" customHeight="1" x14ac:dyDescent="0.2">
      <c r="A393" s="58">
        <v>46260</v>
      </c>
      <c r="B393" s="34" t="s">
        <v>638</v>
      </c>
      <c r="C393" s="35" t="s">
        <v>639</v>
      </c>
      <c r="D393" s="33" t="s">
        <v>638</v>
      </c>
      <c r="E393" s="35" t="s">
        <v>9</v>
      </c>
      <c r="F393" s="61" t="s">
        <v>35</v>
      </c>
    </row>
    <row r="394" spans="1:6" ht="15" customHeight="1" x14ac:dyDescent="0.2">
      <c r="A394" s="58">
        <v>46260</v>
      </c>
      <c r="B394" s="34" t="s">
        <v>640</v>
      </c>
      <c r="C394" s="35" t="s">
        <v>641</v>
      </c>
      <c r="D394" s="33" t="s">
        <v>640</v>
      </c>
      <c r="E394" s="35" t="s">
        <v>590</v>
      </c>
      <c r="F394" s="61" t="s">
        <v>35</v>
      </c>
    </row>
    <row r="395" spans="1:6" ht="15" customHeight="1" x14ac:dyDescent="0.2">
      <c r="A395" s="58">
        <v>46260</v>
      </c>
      <c r="B395" s="34" t="s">
        <v>642</v>
      </c>
      <c r="C395" s="35" t="s">
        <v>643</v>
      </c>
      <c r="D395" s="33" t="s">
        <v>642</v>
      </c>
      <c r="E395" s="35" t="s">
        <v>9</v>
      </c>
      <c r="F395" s="61" t="s">
        <v>35</v>
      </c>
    </row>
    <row r="396" spans="1:6" ht="15" customHeight="1" x14ac:dyDescent="0.2">
      <c r="A396" s="58">
        <v>46260</v>
      </c>
      <c r="B396" s="34" t="s">
        <v>644</v>
      </c>
      <c r="C396" s="35" t="s">
        <v>645</v>
      </c>
      <c r="D396" s="33" t="s">
        <v>644</v>
      </c>
      <c r="E396" s="35" t="s">
        <v>9</v>
      </c>
      <c r="F396" s="61" t="s">
        <v>35</v>
      </c>
    </row>
    <row r="397" spans="1:6" ht="15" customHeight="1" x14ac:dyDescent="0.2">
      <c r="A397" s="58">
        <v>46260</v>
      </c>
      <c r="B397" s="34" t="s">
        <v>646</v>
      </c>
      <c r="C397" s="35" t="s">
        <v>647</v>
      </c>
      <c r="D397" s="33" t="s">
        <v>646</v>
      </c>
      <c r="E397" s="35" t="s">
        <v>9</v>
      </c>
      <c r="F397" s="61" t="s">
        <v>35</v>
      </c>
    </row>
    <row r="398" spans="1:6" ht="15" customHeight="1" x14ac:dyDescent="0.2">
      <c r="A398" s="58">
        <v>46260</v>
      </c>
      <c r="B398" s="34" t="s">
        <v>648</v>
      </c>
      <c r="C398" s="35" t="s">
        <v>649</v>
      </c>
      <c r="D398" s="33" t="s">
        <v>648</v>
      </c>
      <c r="E398" s="35" t="s">
        <v>9</v>
      </c>
      <c r="F398" s="61" t="s">
        <v>35</v>
      </c>
    </row>
    <row r="399" spans="1:6" ht="15" customHeight="1" x14ac:dyDescent="0.2">
      <c r="A399" s="58">
        <v>46260</v>
      </c>
      <c r="B399" s="34" t="s">
        <v>650</v>
      </c>
      <c r="C399" s="35" t="s">
        <v>651</v>
      </c>
      <c r="D399" s="33" t="s">
        <v>650</v>
      </c>
      <c r="E399" s="35" t="s">
        <v>9</v>
      </c>
      <c r="F399" s="61" t="s">
        <v>35</v>
      </c>
    </row>
    <row r="400" spans="1:6" ht="15" customHeight="1" x14ac:dyDescent="0.2">
      <c r="A400" s="58">
        <v>46260</v>
      </c>
      <c r="B400" s="34" t="s">
        <v>652</v>
      </c>
      <c r="C400" s="35" t="s">
        <v>653</v>
      </c>
      <c r="D400" s="33" t="s">
        <v>652</v>
      </c>
      <c r="E400" s="35" t="s">
        <v>9</v>
      </c>
      <c r="F400" s="61" t="s">
        <v>35</v>
      </c>
    </row>
    <row r="401" spans="1:6" ht="15" customHeight="1" x14ac:dyDescent="0.2">
      <c r="A401" s="58">
        <v>46260</v>
      </c>
      <c r="B401" s="34" t="s">
        <v>654</v>
      </c>
      <c r="C401" s="35" t="s">
        <v>655</v>
      </c>
      <c r="D401" s="33" t="s">
        <v>654</v>
      </c>
      <c r="E401" s="35" t="s">
        <v>9</v>
      </c>
      <c r="F401" s="61" t="s">
        <v>35</v>
      </c>
    </row>
    <row r="402" spans="1:6" ht="15" customHeight="1" x14ac:dyDescent="0.2">
      <c r="A402" s="58">
        <v>46260</v>
      </c>
      <c r="B402" s="34" t="s">
        <v>656</v>
      </c>
      <c r="C402" s="35" t="s">
        <v>657</v>
      </c>
      <c r="D402" s="33" t="s">
        <v>656</v>
      </c>
      <c r="E402" s="35" t="s">
        <v>9</v>
      </c>
      <c r="F402" s="61" t="s">
        <v>35</v>
      </c>
    </row>
    <row r="403" spans="1:6" ht="15" customHeight="1" x14ac:dyDescent="0.2">
      <c r="A403" s="58">
        <v>46260</v>
      </c>
      <c r="B403" s="34" t="s">
        <v>658</v>
      </c>
      <c r="C403" s="35" t="s">
        <v>659</v>
      </c>
      <c r="D403" s="33" t="s">
        <v>658</v>
      </c>
      <c r="E403" s="35" t="s">
        <v>9</v>
      </c>
      <c r="F403" s="61" t="s">
        <v>35</v>
      </c>
    </row>
    <row r="404" spans="1:6" ht="15" customHeight="1" x14ac:dyDescent="0.2">
      <c r="A404" s="58">
        <v>46260</v>
      </c>
      <c r="B404" s="34" t="s">
        <v>660</v>
      </c>
      <c r="C404" s="35" t="s">
        <v>661</v>
      </c>
      <c r="D404" s="33" t="s">
        <v>660</v>
      </c>
      <c r="E404" s="35" t="s">
        <v>9</v>
      </c>
      <c r="F404" s="61" t="s">
        <v>35</v>
      </c>
    </row>
    <row r="405" spans="1:6" ht="15" customHeight="1" x14ac:dyDescent="0.2">
      <c r="A405" s="58">
        <v>46260</v>
      </c>
      <c r="B405" s="34" t="s">
        <v>662</v>
      </c>
      <c r="C405" s="35" t="s">
        <v>663</v>
      </c>
      <c r="D405" s="33" t="s">
        <v>662</v>
      </c>
      <c r="E405" s="35" t="s">
        <v>9</v>
      </c>
      <c r="F405" s="61" t="s">
        <v>35</v>
      </c>
    </row>
    <row r="406" spans="1:6" ht="15" customHeight="1" x14ac:dyDescent="0.2">
      <c r="A406" s="58">
        <v>46260</v>
      </c>
      <c r="B406" s="34" t="s">
        <v>664</v>
      </c>
      <c r="C406" s="35" t="s">
        <v>665</v>
      </c>
      <c r="D406" s="33" t="s">
        <v>664</v>
      </c>
      <c r="E406" s="35" t="s">
        <v>9</v>
      </c>
      <c r="F406" s="61" t="s">
        <v>35</v>
      </c>
    </row>
    <row r="407" spans="1:6" ht="15" customHeight="1" x14ac:dyDescent="0.2">
      <c r="A407" s="58">
        <v>46260</v>
      </c>
      <c r="B407" s="34" t="s">
        <v>666</v>
      </c>
      <c r="C407" s="35" t="s">
        <v>667</v>
      </c>
      <c r="D407" s="33" t="s">
        <v>666</v>
      </c>
      <c r="E407" s="35" t="s">
        <v>9</v>
      </c>
      <c r="F407" s="61" t="s">
        <v>35</v>
      </c>
    </row>
    <row r="408" spans="1:6" ht="15" customHeight="1" x14ac:dyDescent="0.2">
      <c r="A408" s="58">
        <v>46260</v>
      </c>
      <c r="B408" s="34" t="s">
        <v>668</v>
      </c>
      <c r="C408" s="35" t="s">
        <v>669</v>
      </c>
      <c r="D408" s="33" t="s">
        <v>668</v>
      </c>
      <c r="E408" s="35" t="s">
        <v>9</v>
      </c>
      <c r="F408" s="61" t="s">
        <v>35</v>
      </c>
    </row>
    <row r="409" spans="1:6" ht="15" customHeight="1" x14ac:dyDescent="0.2">
      <c r="A409" s="58">
        <v>46260</v>
      </c>
      <c r="B409" s="34" t="s">
        <v>670</v>
      </c>
      <c r="C409" s="35" t="s">
        <v>671</v>
      </c>
      <c r="D409" s="33" t="s">
        <v>670</v>
      </c>
      <c r="E409" s="35" t="s">
        <v>9</v>
      </c>
      <c r="F409" s="61" t="s">
        <v>35</v>
      </c>
    </row>
    <row r="410" spans="1:6" ht="15" customHeight="1" x14ac:dyDescent="0.2">
      <c r="A410" s="58">
        <v>46260</v>
      </c>
      <c r="B410" s="34" t="s">
        <v>672</v>
      </c>
      <c r="C410" s="35" t="s">
        <v>673</v>
      </c>
      <c r="D410" s="33" t="s">
        <v>672</v>
      </c>
      <c r="E410" s="35" t="s">
        <v>9</v>
      </c>
      <c r="F410" s="61" t="s">
        <v>410</v>
      </c>
    </row>
    <row r="411" spans="1:6" ht="15" customHeight="1" x14ac:dyDescent="0.2">
      <c r="A411" s="58">
        <v>46260</v>
      </c>
      <c r="B411" s="34" t="s">
        <v>674</v>
      </c>
      <c r="C411" s="35" t="s">
        <v>675</v>
      </c>
      <c r="D411" s="33" t="s">
        <v>674</v>
      </c>
      <c r="E411" s="35" t="s">
        <v>590</v>
      </c>
      <c r="F411" s="61" t="s">
        <v>410</v>
      </c>
    </row>
    <row r="412" spans="1:6" ht="15" customHeight="1" x14ac:dyDescent="0.2">
      <c r="A412" s="58">
        <v>46260</v>
      </c>
      <c r="B412" s="34" t="s">
        <v>676</v>
      </c>
      <c r="C412" s="35" t="s">
        <v>677</v>
      </c>
      <c r="D412" s="33" t="s">
        <v>676</v>
      </c>
      <c r="E412" s="35" t="s">
        <v>9</v>
      </c>
      <c r="F412" s="61" t="s">
        <v>410</v>
      </c>
    </row>
    <row r="413" spans="1:6" ht="15" customHeight="1" x14ac:dyDescent="0.2">
      <c r="A413" s="58">
        <v>46260</v>
      </c>
      <c r="B413" s="34" t="s">
        <v>678</v>
      </c>
      <c r="C413" s="35" t="s">
        <v>679</v>
      </c>
      <c r="D413" s="33" t="s">
        <v>678</v>
      </c>
      <c r="E413" s="35" t="s">
        <v>9</v>
      </c>
      <c r="F413" s="61" t="s">
        <v>410</v>
      </c>
    </row>
    <row r="414" spans="1:6" ht="15" customHeight="1" x14ac:dyDescent="0.2">
      <c r="A414" s="58">
        <v>46260</v>
      </c>
      <c r="B414" s="34" t="s">
        <v>680</v>
      </c>
      <c r="C414" s="35" t="s">
        <v>681</v>
      </c>
      <c r="D414" s="33" t="s">
        <v>680</v>
      </c>
      <c r="E414" s="35" t="s">
        <v>9</v>
      </c>
      <c r="F414" s="61" t="s">
        <v>410</v>
      </c>
    </row>
    <row r="415" spans="1:6" ht="15" customHeight="1" x14ac:dyDescent="0.2">
      <c r="A415" s="58">
        <v>46260</v>
      </c>
      <c r="B415" s="34" t="s">
        <v>682</v>
      </c>
      <c r="C415" s="35" t="s">
        <v>683</v>
      </c>
      <c r="D415" s="33" t="s">
        <v>682</v>
      </c>
      <c r="E415" s="35" t="s">
        <v>9</v>
      </c>
      <c r="F415" s="61" t="s">
        <v>410</v>
      </c>
    </row>
    <row r="416" spans="1:6" ht="15" customHeight="1" x14ac:dyDescent="0.2">
      <c r="A416" s="58">
        <v>46260</v>
      </c>
      <c r="B416" s="34" t="s">
        <v>684</v>
      </c>
      <c r="C416" s="35" t="s">
        <v>685</v>
      </c>
      <c r="D416" s="33" t="s">
        <v>684</v>
      </c>
      <c r="E416" s="35" t="s">
        <v>9</v>
      </c>
      <c r="F416" s="61" t="s">
        <v>410</v>
      </c>
    </row>
    <row r="417" spans="1:6" ht="15" customHeight="1" x14ac:dyDescent="0.2">
      <c r="A417" s="58">
        <v>46260</v>
      </c>
      <c r="B417" s="34" t="s">
        <v>686</v>
      </c>
      <c r="C417" s="35" t="s">
        <v>687</v>
      </c>
      <c r="D417" s="33" t="s">
        <v>686</v>
      </c>
      <c r="E417" s="35" t="s">
        <v>9</v>
      </c>
      <c r="F417" s="61" t="s">
        <v>410</v>
      </c>
    </row>
    <row r="418" spans="1:6" ht="15" customHeight="1" x14ac:dyDescent="0.2">
      <c r="A418" s="58">
        <v>46260</v>
      </c>
      <c r="B418" s="34" t="s">
        <v>688</v>
      </c>
      <c r="C418" s="35" t="s">
        <v>689</v>
      </c>
      <c r="D418" s="33" t="s">
        <v>688</v>
      </c>
      <c r="E418" s="35" t="s">
        <v>9</v>
      </c>
      <c r="F418" s="61" t="s">
        <v>410</v>
      </c>
    </row>
    <row r="419" spans="1:6" ht="15" customHeight="1" x14ac:dyDescent="0.2">
      <c r="A419" s="58">
        <v>46260</v>
      </c>
      <c r="B419" s="34" t="s">
        <v>690</v>
      </c>
      <c r="C419" s="35" t="s">
        <v>691</v>
      </c>
      <c r="D419" s="33" t="s">
        <v>690</v>
      </c>
      <c r="E419" s="35" t="s">
        <v>9</v>
      </c>
      <c r="F419" s="61" t="s">
        <v>410</v>
      </c>
    </row>
    <row r="420" spans="1:6" ht="15" customHeight="1" x14ac:dyDescent="0.2">
      <c r="A420" s="58">
        <v>46260</v>
      </c>
      <c r="B420" s="34" t="s">
        <v>692</v>
      </c>
      <c r="C420" s="35" t="s">
        <v>693</v>
      </c>
      <c r="D420" s="33" t="s">
        <v>692</v>
      </c>
      <c r="E420" s="35" t="s">
        <v>9</v>
      </c>
      <c r="F420" s="61" t="s">
        <v>410</v>
      </c>
    </row>
    <row r="421" spans="1:6" ht="15" customHeight="1" x14ac:dyDescent="0.2">
      <c r="A421" s="58">
        <v>46260</v>
      </c>
      <c r="B421" s="34" t="s">
        <v>694</v>
      </c>
      <c r="C421" s="35" t="s">
        <v>695</v>
      </c>
      <c r="D421" s="33" t="s">
        <v>694</v>
      </c>
      <c r="E421" s="35" t="s">
        <v>9</v>
      </c>
      <c r="F421" s="61" t="s">
        <v>410</v>
      </c>
    </row>
    <row r="422" spans="1:6" ht="15" customHeight="1" x14ac:dyDescent="0.2">
      <c r="A422" s="58">
        <v>46260</v>
      </c>
      <c r="B422" s="34" t="s">
        <v>696</v>
      </c>
      <c r="C422" s="35" t="s">
        <v>697</v>
      </c>
      <c r="D422" s="33" t="s">
        <v>696</v>
      </c>
      <c r="E422" s="35" t="s">
        <v>9</v>
      </c>
      <c r="F422" s="61" t="s">
        <v>410</v>
      </c>
    </row>
    <row r="423" spans="1:6" ht="15" customHeight="1" x14ac:dyDescent="0.2">
      <c r="A423" s="58">
        <v>46260</v>
      </c>
      <c r="B423" s="34" t="s">
        <v>698</v>
      </c>
      <c r="C423" s="35" t="s">
        <v>699</v>
      </c>
      <c r="D423" s="33" t="s">
        <v>698</v>
      </c>
      <c r="E423" s="35" t="s">
        <v>9</v>
      </c>
      <c r="F423" s="61" t="s">
        <v>35</v>
      </c>
    </row>
    <row r="424" spans="1:6" ht="15" customHeight="1" x14ac:dyDescent="0.2">
      <c r="A424" s="58">
        <v>46260</v>
      </c>
      <c r="B424" s="34" t="s">
        <v>700</v>
      </c>
      <c r="C424" s="35" t="s">
        <v>701</v>
      </c>
      <c r="D424" s="33" t="s">
        <v>700</v>
      </c>
      <c r="E424" s="35" t="s">
        <v>590</v>
      </c>
      <c r="F424" s="61" t="s">
        <v>410</v>
      </c>
    </row>
    <row r="425" spans="1:6" ht="15" customHeight="1" x14ac:dyDescent="0.2">
      <c r="A425" s="58">
        <v>46260</v>
      </c>
      <c r="B425" s="34" t="s">
        <v>702</v>
      </c>
      <c r="C425" s="35" t="s">
        <v>703</v>
      </c>
      <c r="D425" s="33" t="s">
        <v>702</v>
      </c>
      <c r="E425" s="35" t="s">
        <v>9</v>
      </c>
      <c r="F425" s="61" t="s">
        <v>410</v>
      </c>
    </row>
    <row r="426" spans="1:6" ht="15" customHeight="1" x14ac:dyDescent="0.2">
      <c r="A426" s="58">
        <v>46260</v>
      </c>
      <c r="B426" s="34" t="s">
        <v>704</v>
      </c>
      <c r="C426" s="35" t="s">
        <v>705</v>
      </c>
      <c r="D426" s="33" t="s">
        <v>704</v>
      </c>
      <c r="E426" s="35" t="s">
        <v>9</v>
      </c>
      <c r="F426" s="61" t="s">
        <v>35</v>
      </c>
    </row>
    <row r="427" spans="1:6" ht="15" customHeight="1" x14ac:dyDescent="0.2">
      <c r="A427" s="58">
        <v>46260</v>
      </c>
      <c r="B427" s="34" t="s">
        <v>706</v>
      </c>
      <c r="C427" s="35" t="s">
        <v>707</v>
      </c>
      <c r="D427" s="33" t="s">
        <v>706</v>
      </c>
      <c r="E427" s="35" t="s">
        <v>9</v>
      </c>
      <c r="F427" s="61" t="s">
        <v>410</v>
      </c>
    </row>
    <row r="428" spans="1:6" ht="15" customHeight="1" x14ac:dyDescent="0.2">
      <c r="A428" s="58">
        <v>46260</v>
      </c>
      <c r="B428" s="34" t="s">
        <v>708</v>
      </c>
      <c r="C428" s="35" t="s">
        <v>709</v>
      </c>
      <c r="D428" s="33" t="s">
        <v>708</v>
      </c>
      <c r="E428" s="35" t="s">
        <v>9</v>
      </c>
      <c r="F428" s="61" t="s">
        <v>410</v>
      </c>
    </row>
    <row r="429" spans="1:6" ht="15" customHeight="1" x14ac:dyDescent="0.2">
      <c r="A429" s="58">
        <v>46260</v>
      </c>
      <c r="B429" s="34" t="s">
        <v>710</v>
      </c>
      <c r="C429" s="35" t="s">
        <v>711</v>
      </c>
      <c r="D429" s="33" t="s">
        <v>710</v>
      </c>
      <c r="E429" s="35" t="s">
        <v>9</v>
      </c>
      <c r="F429" s="61" t="s">
        <v>410</v>
      </c>
    </row>
    <row r="430" spans="1:6" ht="15" customHeight="1" x14ac:dyDescent="0.2">
      <c r="A430" s="58">
        <v>46260</v>
      </c>
      <c r="B430" s="34" t="s">
        <v>712</v>
      </c>
      <c r="C430" s="35" t="s">
        <v>713</v>
      </c>
      <c r="D430" s="33" t="s">
        <v>712</v>
      </c>
      <c r="E430" s="35" t="s">
        <v>9</v>
      </c>
      <c r="F430" s="61" t="s">
        <v>410</v>
      </c>
    </row>
    <row r="431" spans="1:6" ht="15" customHeight="1" x14ac:dyDescent="0.2">
      <c r="A431" s="58">
        <v>46260</v>
      </c>
      <c r="B431" s="34" t="s">
        <v>714</v>
      </c>
      <c r="C431" s="35" t="s">
        <v>715</v>
      </c>
      <c r="D431" s="33" t="s">
        <v>714</v>
      </c>
      <c r="E431" s="35" t="s">
        <v>9</v>
      </c>
      <c r="F431" s="61" t="s">
        <v>410</v>
      </c>
    </row>
    <row r="432" spans="1:6" ht="15" customHeight="1" x14ac:dyDescent="0.2">
      <c r="A432" s="58">
        <v>46260</v>
      </c>
      <c r="B432" s="34" t="s">
        <v>716</v>
      </c>
      <c r="C432" s="35" t="s">
        <v>717</v>
      </c>
      <c r="D432" s="33" t="s">
        <v>718</v>
      </c>
      <c r="E432" s="35" t="s">
        <v>9</v>
      </c>
      <c r="F432" s="61" t="s">
        <v>410</v>
      </c>
    </row>
    <row r="433" spans="1:6" ht="15" customHeight="1" x14ac:dyDescent="0.2">
      <c r="A433" s="58">
        <v>46260</v>
      </c>
      <c r="B433" s="34" t="s">
        <v>719</v>
      </c>
      <c r="C433" s="35" t="s">
        <v>720</v>
      </c>
      <c r="D433" s="33" t="s">
        <v>719</v>
      </c>
      <c r="E433" s="35" t="s">
        <v>9</v>
      </c>
      <c r="F433" s="61" t="s">
        <v>410</v>
      </c>
    </row>
    <row r="434" spans="1:6" ht="15" customHeight="1" x14ac:dyDescent="0.2">
      <c r="A434" s="58">
        <v>46260</v>
      </c>
      <c r="B434" s="34" t="s">
        <v>721</v>
      </c>
      <c r="C434" s="35" t="s">
        <v>722</v>
      </c>
      <c r="D434" s="33" t="s">
        <v>721</v>
      </c>
      <c r="E434" s="35" t="s">
        <v>9</v>
      </c>
      <c r="F434" s="61" t="s">
        <v>410</v>
      </c>
    </row>
    <row r="435" spans="1:6" ht="15" customHeight="1" x14ac:dyDescent="0.2">
      <c r="A435" s="58">
        <v>46260</v>
      </c>
      <c r="B435" s="34" t="s">
        <v>723</v>
      </c>
      <c r="C435" s="35" t="s">
        <v>724</v>
      </c>
      <c r="D435" s="33" t="s">
        <v>725</v>
      </c>
      <c r="E435" s="35" t="s">
        <v>9</v>
      </c>
      <c r="F435" s="61" t="s">
        <v>410</v>
      </c>
    </row>
    <row r="436" spans="1:6" ht="15" customHeight="1" x14ac:dyDescent="0.2">
      <c r="A436" s="58">
        <v>46260</v>
      </c>
      <c r="B436" s="34" t="s">
        <v>726</v>
      </c>
      <c r="C436" s="35" t="s">
        <v>727</v>
      </c>
      <c r="D436" s="33" t="s">
        <v>726</v>
      </c>
      <c r="E436" s="35" t="s">
        <v>9</v>
      </c>
      <c r="F436" s="61" t="s">
        <v>410</v>
      </c>
    </row>
    <row r="437" spans="1:6" ht="15" customHeight="1" x14ac:dyDescent="0.2">
      <c r="A437" s="58">
        <v>46260</v>
      </c>
      <c r="B437" s="34" t="s">
        <v>728</v>
      </c>
      <c r="C437" s="35" t="s">
        <v>729</v>
      </c>
      <c r="D437" s="33" t="s">
        <v>728</v>
      </c>
      <c r="E437" s="35" t="s">
        <v>9</v>
      </c>
      <c r="F437" s="61" t="s">
        <v>410</v>
      </c>
    </row>
    <row r="438" spans="1:6" ht="15" customHeight="1" x14ac:dyDescent="0.2">
      <c r="A438" s="58">
        <v>46260</v>
      </c>
      <c r="B438" s="34" t="s">
        <v>730</v>
      </c>
      <c r="C438" s="35" t="s">
        <v>731</v>
      </c>
      <c r="D438" s="33" t="s">
        <v>730</v>
      </c>
      <c r="E438" s="35" t="s">
        <v>9</v>
      </c>
      <c r="F438" s="61" t="s">
        <v>410</v>
      </c>
    </row>
    <row r="439" spans="1:6" ht="15" customHeight="1" x14ac:dyDescent="0.2">
      <c r="A439" s="58">
        <v>46260</v>
      </c>
      <c r="B439" s="34" t="s">
        <v>732</v>
      </c>
      <c r="C439" s="35" t="s">
        <v>733</v>
      </c>
      <c r="D439" s="33" t="s">
        <v>732</v>
      </c>
      <c r="E439" s="35" t="s">
        <v>9</v>
      </c>
      <c r="F439" s="61" t="s">
        <v>410</v>
      </c>
    </row>
    <row r="440" spans="1:6" ht="15" customHeight="1" x14ac:dyDescent="0.2">
      <c r="A440" s="58">
        <v>46260</v>
      </c>
      <c r="B440" s="34" t="s">
        <v>734</v>
      </c>
      <c r="C440" s="35" t="s">
        <v>735</v>
      </c>
      <c r="D440" s="33" t="s">
        <v>734</v>
      </c>
      <c r="E440" s="35" t="s">
        <v>9</v>
      </c>
      <c r="F440" s="61" t="s">
        <v>410</v>
      </c>
    </row>
    <row r="441" spans="1:6" ht="15" customHeight="1" x14ac:dyDescent="0.2">
      <c r="A441" s="58">
        <v>46260</v>
      </c>
      <c r="B441" s="34" t="s">
        <v>736</v>
      </c>
      <c r="C441" s="35" t="s">
        <v>737</v>
      </c>
      <c r="D441" s="33" t="s">
        <v>736</v>
      </c>
      <c r="E441" s="35" t="s">
        <v>9</v>
      </c>
      <c r="F441" s="61" t="s">
        <v>410</v>
      </c>
    </row>
    <row r="442" spans="1:6" ht="15" customHeight="1" x14ac:dyDescent="0.2">
      <c r="A442" s="58">
        <v>46260</v>
      </c>
      <c r="B442" s="34" t="s">
        <v>738</v>
      </c>
      <c r="C442" s="35" t="s">
        <v>739</v>
      </c>
      <c r="D442" s="33" t="s">
        <v>738</v>
      </c>
      <c r="E442" s="35" t="s">
        <v>9</v>
      </c>
      <c r="F442" s="61" t="s">
        <v>410</v>
      </c>
    </row>
    <row r="443" spans="1:6" ht="15" customHeight="1" x14ac:dyDescent="0.2">
      <c r="A443" s="58">
        <v>46260</v>
      </c>
      <c r="B443" s="34" t="s">
        <v>740</v>
      </c>
      <c r="C443" s="35" t="s">
        <v>741</v>
      </c>
      <c r="D443" s="33" t="s">
        <v>740</v>
      </c>
      <c r="E443" s="35" t="s">
        <v>9</v>
      </c>
      <c r="F443" s="61" t="s">
        <v>410</v>
      </c>
    </row>
    <row r="444" spans="1:6" ht="15" customHeight="1" x14ac:dyDescent="0.2">
      <c r="A444" s="58">
        <v>46260</v>
      </c>
      <c r="B444" s="34" t="s">
        <v>742</v>
      </c>
      <c r="C444" s="35" t="s">
        <v>743</v>
      </c>
      <c r="D444" s="33" t="s">
        <v>742</v>
      </c>
      <c r="E444" s="35" t="s">
        <v>9</v>
      </c>
      <c r="F444" s="61" t="s">
        <v>35</v>
      </c>
    </row>
    <row r="445" spans="1:6" ht="15" customHeight="1" x14ac:dyDescent="0.2">
      <c r="A445" s="58">
        <v>46260</v>
      </c>
      <c r="B445" s="34" t="s">
        <v>744</v>
      </c>
      <c r="C445" s="35" t="s">
        <v>745</v>
      </c>
      <c r="D445" s="33" t="s">
        <v>744</v>
      </c>
      <c r="E445" s="35" t="s">
        <v>9</v>
      </c>
      <c r="F445" s="61" t="s">
        <v>410</v>
      </c>
    </row>
    <row r="446" spans="1:6" ht="15" customHeight="1" x14ac:dyDescent="0.2">
      <c r="A446" s="58">
        <v>46260</v>
      </c>
      <c r="B446" s="34" t="s">
        <v>746</v>
      </c>
      <c r="C446" s="35" t="s">
        <v>747</v>
      </c>
      <c r="D446" s="33" t="s">
        <v>746</v>
      </c>
      <c r="E446" s="35" t="s">
        <v>9</v>
      </c>
      <c r="F446" s="61" t="s">
        <v>410</v>
      </c>
    </row>
    <row r="447" spans="1:6" ht="15" customHeight="1" x14ac:dyDescent="0.2">
      <c r="A447" s="58">
        <v>46260</v>
      </c>
      <c r="B447" s="34" t="s">
        <v>748</v>
      </c>
      <c r="C447" s="35" t="s">
        <v>749</v>
      </c>
      <c r="D447" s="33" t="s">
        <v>748</v>
      </c>
      <c r="E447" s="35" t="s">
        <v>9</v>
      </c>
      <c r="F447" s="61" t="s">
        <v>410</v>
      </c>
    </row>
    <row r="448" spans="1:6" ht="15" customHeight="1" x14ac:dyDescent="0.2">
      <c r="A448" s="58">
        <v>46260</v>
      </c>
      <c r="B448" s="34" t="s">
        <v>750</v>
      </c>
      <c r="C448" s="35" t="s">
        <v>751</v>
      </c>
      <c r="D448" s="33" t="s">
        <v>750</v>
      </c>
      <c r="E448" s="35" t="s">
        <v>9</v>
      </c>
      <c r="F448" s="61" t="s">
        <v>410</v>
      </c>
    </row>
    <row r="449" spans="1:6" ht="15" customHeight="1" x14ac:dyDescent="0.2">
      <c r="A449" s="58">
        <v>46260</v>
      </c>
      <c r="B449" s="34" t="s">
        <v>752</v>
      </c>
      <c r="C449" s="35" t="s">
        <v>753</v>
      </c>
      <c r="D449" s="33" t="s">
        <v>752</v>
      </c>
      <c r="E449" s="35" t="s">
        <v>9</v>
      </c>
      <c r="F449" s="61" t="s">
        <v>410</v>
      </c>
    </row>
    <row r="450" spans="1:6" ht="15" customHeight="1" x14ac:dyDescent="0.2">
      <c r="A450" s="58">
        <v>46260</v>
      </c>
      <c r="B450" s="34" t="s">
        <v>754</v>
      </c>
      <c r="C450" s="35" t="s">
        <v>755</v>
      </c>
      <c r="D450" s="33" t="s">
        <v>754</v>
      </c>
      <c r="E450" s="35" t="s">
        <v>9</v>
      </c>
      <c r="F450" s="61" t="s">
        <v>35</v>
      </c>
    </row>
    <row r="451" spans="1:6" ht="15" customHeight="1" x14ac:dyDescent="0.2">
      <c r="A451" s="58">
        <v>46260</v>
      </c>
      <c r="B451" s="34" t="s">
        <v>756</v>
      </c>
      <c r="C451" s="35" t="s">
        <v>757</v>
      </c>
      <c r="D451" s="33" t="s">
        <v>756</v>
      </c>
      <c r="E451" s="35" t="s">
        <v>9</v>
      </c>
      <c r="F451" s="61" t="s">
        <v>410</v>
      </c>
    </row>
    <row r="452" spans="1:6" ht="15" customHeight="1" x14ac:dyDescent="0.2">
      <c r="A452" s="58">
        <v>46260</v>
      </c>
      <c r="B452" s="34" t="s">
        <v>758</v>
      </c>
      <c r="C452" s="35" t="s">
        <v>759</v>
      </c>
      <c r="D452" s="33" t="s">
        <v>758</v>
      </c>
      <c r="E452" s="35" t="s">
        <v>9</v>
      </c>
      <c r="F452" s="61" t="s">
        <v>410</v>
      </c>
    </row>
    <row r="453" spans="1:6" ht="15" customHeight="1" x14ac:dyDescent="0.2">
      <c r="A453" s="58">
        <v>46260</v>
      </c>
      <c r="B453" s="34" t="s">
        <v>760</v>
      </c>
      <c r="C453" s="35" t="s">
        <v>761</v>
      </c>
      <c r="D453" s="33" t="s">
        <v>760</v>
      </c>
      <c r="E453" s="35" t="s">
        <v>9</v>
      </c>
      <c r="F453" s="61" t="s">
        <v>410</v>
      </c>
    </row>
    <row r="454" spans="1:6" ht="15" customHeight="1" x14ac:dyDescent="0.2">
      <c r="A454" s="58">
        <v>46260</v>
      </c>
      <c r="B454" s="34" t="s">
        <v>762</v>
      </c>
      <c r="C454" s="35" t="s">
        <v>763</v>
      </c>
      <c r="D454" s="33" t="s">
        <v>762</v>
      </c>
      <c r="E454" s="35" t="s">
        <v>9</v>
      </c>
      <c r="F454" s="61" t="s">
        <v>410</v>
      </c>
    </row>
    <row r="455" spans="1:6" ht="15" customHeight="1" x14ac:dyDescent="0.2">
      <c r="A455" s="58">
        <v>46260</v>
      </c>
      <c r="B455" s="34" t="s">
        <v>764</v>
      </c>
      <c r="C455" s="35" t="s">
        <v>765</v>
      </c>
      <c r="D455" s="33" t="s">
        <v>764</v>
      </c>
      <c r="E455" s="35" t="s">
        <v>9</v>
      </c>
      <c r="F455" s="61" t="s">
        <v>410</v>
      </c>
    </row>
    <row r="456" spans="1:6" ht="15" customHeight="1" x14ac:dyDescent="0.2">
      <c r="A456" s="58">
        <v>46260</v>
      </c>
      <c r="B456" s="34" t="s">
        <v>766</v>
      </c>
      <c r="C456" s="35" t="s">
        <v>767</v>
      </c>
      <c r="D456" s="33" t="s">
        <v>766</v>
      </c>
      <c r="E456" s="35" t="s">
        <v>9</v>
      </c>
      <c r="F456" s="61" t="s">
        <v>410</v>
      </c>
    </row>
    <row r="457" spans="1:6" ht="15" customHeight="1" x14ac:dyDescent="0.2">
      <c r="A457" s="58">
        <v>46260</v>
      </c>
      <c r="B457" s="34" t="s">
        <v>768</v>
      </c>
      <c r="C457" s="35" t="s">
        <v>769</v>
      </c>
      <c r="D457" s="33" t="s">
        <v>768</v>
      </c>
      <c r="E457" s="35" t="s">
        <v>9</v>
      </c>
      <c r="F457" s="61" t="s">
        <v>410</v>
      </c>
    </row>
    <row r="458" spans="1:6" ht="15" customHeight="1" x14ac:dyDescent="0.2">
      <c r="A458" s="58">
        <v>46260</v>
      </c>
      <c r="B458" s="34" t="s">
        <v>770</v>
      </c>
      <c r="C458" s="35" t="s">
        <v>771</v>
      </c>
      <c r="D458" s="33" t="s">
        <v>770</v>
      </c>
      <c r="E458" s="35" t="s">
        <v>9</v>
      </c>
      <c r="F458" s="61" t="s">
        <v>410</v>
      </c>
    </row>
    <row r="459" spans="1:6" ht="15" customHeight="1" x14ac:dyDescent="0.2">
      <c r="A459" s="58">
        <v>46260</v>
      </c>
      <c r="B459" s="34" t="s">
        <v>772</v>
      </c>
      <c r="C459" s="35" t="s">
        <v>773</v>
      </c>
      <c r="D459" s="33" t="s">
        <v>772</v>
      </c>
      <c r="E459" s="35" t="s">
        <v>9</v>
      </c>
      <c r="F459" s="61" t="s">
        <v>410</v>
      </c>
    </row>
    <row r="460" spans="1:6" ht="15" customHeight="1" x14ac:dyDescent="0.2">
      <c r="A460" s="58">
        <v>46260</v>
      </c>
      <c r="B460" s="34" t="s">
        <v>774</v>
      </c>
      <c r="C460" s="35" t="s">
        <v>775</v>
      </c>
      <c r="D460" s="33" t="s">
        <v>774</v>
      </c>
      <c r="E460" s="35" t="s">
        <v>9</v>
      </c>
      <c r="F460" s="61" t="s">
        <v>410</v>
      </c>
    </row>
    <row r="461" spans="1:6" ht="15" customHeight="1" x14ac:dyDescent="0.2">
      <c r="A461" s="58">
        <v>46260</v>
      </c>
      <c r="B461" s="34" t="s">
        <v>776</v>
      </c>
      <c r="C461" s="35" t="s">
        <v>777</v>
      </c>
      <c r="D461" s="33" t="s">
        <v>776</v>
      </c>
      <c r="E461" s="35" t="s">
        <v>9</v>
      </c>
      <c r="F461" s="61" t="s">
        <v>410</v>
      </c>
    </row>
    <row r="462" spans="1:6" ht="15" customHeight="1" x14ac:dyDescent="0.2">
      <c r="A462" s="58">
        <v>46260</v>
      </c>
      <c r="B462" s="34" t="s">
        <v>778</v>
      </c>
      <c r="C462" s="35" t="s">
        <v>779</v>
      </c>
      <c r="D462" s="33" t="s">
        <v>778</v>
      </c>
      <c r="E462" s="35" t="s">
        <v>9</v>
      </c>
      <c r="F462" s="61" t="s">
        <v>410</v>
      </c>
    </row>
    <row r="463" spans="1:6" ht="15" customHeight="1" x14ac:dyDescent="0.2">
      <c r="A463" s="58">
        <v>46267</v>
      </c>
      <c r="B463" s="34" t="s">
        <v>1187</v>
      </c>
      <c r="C463" s="35" t="s">
        <v>550</v>
      </c>
      <c r="D463" s="33" t="s">
        <v>1187</v>
      </c>
      <c r="E463" s="35" t="s">
        <v>9</v>
      </c>
      <c r="F463" s="61" t="s">
        <v>410</v>
      </c>
    </row>
    <row r="464" spans="1:6" ht="15" customHeight="1" x14ac:dyDescent="0.2">
      <c r="A464" s="58">
        <v>46267</v>
      </c>
      <c r="B464" s="34" t="s">
        <v>1197</v>
      </c>
      <c r="C464" s="35" t="s">
        <v>1198</v>
      </c>
      <c r="D464" s="33" t="s">
        <v>1197</v>
      </c>
      <c r="E464" s="35" t="s">
        <v>9</v>
      </c>
      <c r="F464" s="61" t="s">
        <v>410</v>
      </c>
    </row>
    <row r="465" spans="1:6" ht="15" customHeight="1" x14ac:dyDescent="0.2">
      <c r="A465" s="58">
        <v>46267</v>
      </c>
      <c r="B465" s="34" t="s">
        <v>1215</v>
      </c>
      <c r="C465" s="35" t="s">
        <v>439</v>
      </c>
      <c r="D465" s="33" t="s">
        <v>1215</v>
      </c>
      <c r="E465" s="35" t="s">
        <v>9</v>
      </c>
      <c r="F465" s="61" t="s">
        <v>410</v>
      </c>
    </row>
    <row r="466" spans="1:6" ht="15" customHeight="1" x14ac:dyDescent="0.2">
      <c r="A466" s="58">
        <v>46267</v>
      </c>
      <c r="B466" s="34" t="s">
        <v>1216</v>
      </c>
      <c r="C466" s="35" t="s">
        <v>439</v>
      </c>
      <c r="D466" s="33" t="s">
        <v>1217</v>
      </c>
      <c r="E466" s="35" t="s">
        <v>9</v>
      </c>
      <c r="F466" s="61" t="s">
        <v>61</v>
      </c>
    </row>
    <row r="467" spans="1:6" ht="15" customHeight="1" x14ac:dyDescent="0.2">
      <c r="A467" s="58">
        <v>46268</v>
      </c>
      <c r="B467" s="34" t="s">
        <v>1112</v>
      </c>
      <c r="C467" s="35" t="s">
        <v>1113</v>
      </c>
      <c r="D467" s="33" t="s">
        <v>1112</v>
      </c>
      <c r="E467" s="35" t="s">
        <v>9</v>
      </c>
      <c r="F467" s="61" t="s">
        <v>410</v>
      </c>
    </row>
    <row r="468" spans="1:6" ht="15" customHeight="1" x14ac:dyDescent="0.2">
      <c r="A468" s="58">
        <v>46268</v>
      </c>
      <c r="B468" s="34" t="s">
        <v>1150</v>
      </c>
      <c r="C468" s="35" t="s">
        <v>439</v>
      </c>
      <c r="D468" s="33" t="s">
        <v>1150</v>
      </c>
      <c r="E468" s="35" t="s">
        <v>9</v>
      </c>
      <c r="F468" s="61" t="s">
        <v>410</v>
      </c>
    </row>
    <row r="469" spans="1:6" ht="15" customHeight="1" x14ac:dyDescent="0.2">
      <c r="A469" s="58">
        <v>46269</v>
      </c>
      <c r="B469" s="34" t="s">
        <v>1122</v>
      </c>
      <c r="C469" s="35" t="s">
        <v>1123</v>
      </c>
      <c r="D469" s="33" t="s">
        <v>1122</v>
      </c>
      <c r="E469" s="35" t="s">
        <v>9</v>
      </c>
      <c r="F469" s="61" t="s">
        <v>410</v>
      </c>
    </row>
    <row r="470" spans="1:6" ht="15" customHeight="1" x14ac:dyDescent="0.2">
      <c r="A470" s="58">
        <v>46269</v>
      </c>
      <c r="B470" s="34" t="s">
        <v>1130</v>
      </c>
      <c r="C470" s="35" t="s">
        <v>1131</v>
      </c>
      <c r="D470" s="33" t="s">
        <v>1130</v>
      </c>
      <c r="E470" s="35" t="s">
        <v>9</v>
      </c>
      <c r="F470" s="61" t="s">
        <v>410</v>
      </c>
    </row>
    <row r="471" spans="1:6" ht="15" customHeight="1" x14ac:dyDescent="0.2">
      <c r="A471" s="58">
        <v>46274</v>
      </c>
      <c r="B471" s="34" t="s">
        <v>1229</v>
      </c>
      <c r="C471" s="35" t="s">
        <v>531</v>
      </c>
      <c r="D471" s="33" t="s">
        <v>1229</v>
      </c>
      <c r="E471" s="35" t="s">
        <v>9</v>
      </c>
      <c r="F471" s="61" t="s">
        <v>410</v>
      </c>
    </row>
    <row r="472" spans="1:6" ht="15" customHeight="1" x14ac:dyDescent="0.2">
      <c r="A472" s="58">
        <v>46274</v>
      </c>
      <c r="B472" s="34" t="s">
        <v>1230</v>
      </c>
      <c r="C472" s="35" t="s">
        <v>531</v>
      </c>
      <c r="D472" s="33" t="s">
        <v>1230</v>
      </c>
      <c r="E472" s="35" t="s">
        <v>9</v>
      </c>
      <c r="F472" s="61" t="s">
        <v>61</v>
      </c>
    </row>
    <row r="473" spans="1:6" ht="15" customHeight="1" x14ac:dyDescent="0.2">
      <c r="A473" s="58">
        <v>46274</v>
      </c>
      <c r="B473" s="34" t="s">
        <v>1231</v>
      </c>
      <c r="C473" s="35" t="s">
        <v>531</v>
      </c>
      <c r="D473" s="33" t="s">
        <v>1231</v>
      </c>
      <c r="E473" s="35" t="s">
        <v>9</v>
      </c>
      <c r="F473" s="61" t="s">
        <v>61</v>
      </c>
    </row>
    <row r="474" spans="1:6" ht="15" customHeight="1" x14ac:dyDescent="0.2">
      <c r="A474" s="58">
        <v>46274</v>
      </c>
      <c r="B474" s="34" t="s">
        <v>1232</v>
      </c>
      <c r="C474" s="35" t="s">
        <v>531</v>
      </c>
      <c r="D474" s="33" t="s">
        <v>1232</v>
      </c>
      <c r="E474" s="35" t="s">
        <v>9</v>
      </c>
      <c r="F474" s="61" t="s">
        <v>61</v>
      </c>
    </row>
    <row r="475" spans="1:6" ht="15" customHeight="1" x14ac:dyDescent="0.2">
      <c r="A475" s="58">
        <v>46274</v>
      </c>
      <c r="B475" s="34" t="s">
        <v>1233</v>
      </c>
      <c r="C475" s="35" t="s">
        <v>531</v>
      </c>
      <c r="D475" s="33" t="s">
        <v>1233</v>
      </c>
      <c r="E475" s="35" t="s">
        <v>9</v>
      </c>
      <c r="F475" s="61" t="s">
        <v>61</v>
      </c>
    </row>
    <row r="476" spans="1:6" ht="15" customHeight="1" x14ac:dyDescent="0.2">
      <c r="A476" s="58">
        <v>46274</v>
      </c>
      <c r="B476" s="34" t="s">
        <v>1234</v>
      </c>
      <c r="C476" s="35" t="s">
        <v>531</v>
      </c>
      <c r="D476" s="33" t="s">
        <v>1234</v>
      </c>
      <c r="E476" s="35" t="s">
        <v>9</v>
      </c>
      <c r="F476" s="61" t="s">
        <v>61</v>
      </c>
    </row>
    <row r="477" spans="1:6" ht="15" customHeight="1" x14ac:dyDescent="0.2">
      <c r="A477" s="58">
        <v>46275</v>
      </c>
      <c r="B477" s="34" t="s">
        <v>1240</v>
      </c>
      <c r="C477" s="35" t="s">
        <v>1241</v>
      </c>
      <c r="D477" s="33" t="s">
        <v>1240</v>
      </c>
      <c r="E477" s="35" t="s">
        <v>9</v>
      </c>
      <c r="F477" s="61" t="s">
        <v>410</v>
      </c>
    </row>
    <row r="478" spans="1:6" ht="15" customHeight="1" x14ac:dyDescent="0.2">
      <c r="A478" s="58">
        <v>46279</v>
      </c>
      <c r="B478" s="34" t="s">
        <v>1261</v>
      </c>
      <c r="C478" s="35" t="s">
        <v>1262</v>
      </c>
      <c r="D478" s="33" t="s">
        <v>1263</v>
      </c>
      <c r="E478" s="35" t="s">
        <v>9</v>
      </c>
      <c r="F478" s="61" t="s">
        <v>410</v>
      </c>
    </row>
    <row r="479" spans="1:6" ht="15" customHeight="1" x14ac:dyDescent="0.2">
      <c r="A479" s="58">
        <v>46281</v>
      </c>
      <c r="B479" s="34" t="s">
        <v>1276</v>
      </c>
      <c r="C479" s="35" t="s">
        <v>1277</v>
      </c>
      <c r="D479" s="33" t="s">
        <v>1276</v>
      </c>
      <c r="E479" s="35" t="s">
        <v>9</v>
      </c>
      <c r="F479" s="61" t="s">
        <v>410</v>
      </c>
    </row>
    <row r="480" spans="1:6" ht="15" customHeight="1" x14ac:dyDescent="0.2">
      <c r="A480" s="58">
        <v>46283</v>
      </c>
      <c r="B480" s="34" t="s">
        <v>1302</v>
      </c>
      <c r="C480" s="35" t="s">
        <v>1303</v>
      </c>
      <c r="D480" s="33" t="s">
        <v>1302</v>
      </c>
      <c r="E480" s="35" t="s">
        <v>9</v>
      </c>
      <c r="F480" s="61" t="s">
        <v>410</v>
      </c>
    </row>
    <row r="481" spans="1:6" ht="15" customHeight="1" x14ac:dyDescent="0.2">
      <c r="A481" s="58">
        <v>46289</v>
      </c>
      <c r="B481" s="34" t="s">
        <v>1355</v>
      </c>
      <c r="C481" s="35" t="s">
        <v>1354</v>
      </c>
      <c r="D481" s="33" t="s">
        <v>1355</v>
      </c>
      <c r="E481" s="35" t="s">
        <v>9</v>
      </c>
      <c r="F481" s="61" t="s">
        <v>35</v>
      </c>
    </row>
    <row r="482" spans="1:6" ht="15" customHeight="1" x14ac:dyDescent="0.2">
      <c r="A482" s="58">
        <v>46289</v>
      </c>
      <c r="B482" s="34" t="s">
        <v>1355</v>
      </c>
      <c r="C482" s="35" t="s">
        <v>1354</v>
      </c>
      <c r="D482" s="33" t="s">
        <v>1355</v>
      </c>
      <c r="E482" s="35" t="s">
        <v>9</v>
      </c>
      <c r="F482" s="61" t="s">
        <v>410</v>
      </c>
    </row>
    <row r="483" spans="1:6" ht="15" customHeight="1" x14ac:dyDescent="0.2">
      <c r="A483" s="58">
        <v>46289</v>
      </c>
      <c r="B483" s="34" t="s">
        <v>1459</v>
      </c>
      <c r="C483" s="35" t="s">
        <v>1460</v>
      </c>
      <c r="D483" s="33" t="s">
        <v>1459</v>
      </c>
      <c r="E483" s="35" t="s">
        <v>9</v>
      </c>
      <c r="F483" s="61" t="s">
        <v>410</v>
      </c>
    </row>
    <row r="484" spans="1:6" ht="15" customHeight="1" x14ac:dyDescent="0.2">
      <c r="A484" s="58">
        <v>46290</v>
      </c>
      <c r="B484" s="34" t="s">
        <v>1370</v>
      </c>
      <c r="C484" s="35" t="s">
        <v>1371</v>
      </c>
      <c r="D484" s="33" t="s">
        <v>1370</v>
      </c>
      <c r="E484" s="35" t="s">
        <v>9</v>
      </c>
      <c r="F484" s="61" t="s">
        <v>410</v>
      </c>
    </row>
    <row r="485" spans="1:6" ht="15" customHeight="1" x14ac:dyDescent="0.2">
      <c r="A485" s="58">
        <v>46293</v>
      </c>
      <c r="B485" s="34" t="s">
        <v>1382</v>
      </c>
      <c r="C485" s="35" t="s">
        <v>1383</v>
      </c>
      <c r="D485" s="33" t="s">
        <v>1382</v>
      </c>
      <c r="E485" s="35" t="s">
        <v>9</v>
      </c>
      <c r="F485" s="61" t="s">
        <v>410</v>
      </c>
    </row>
    <row r="486" spans="1:6" ht="15" customHeight="1" x14ac:dyDescent="0.2">
      <c r="A486" s="58">
        <v>46293</v>
      </c>
      <c r="B486" s="34" t="s">
        <v>1384</v>
      </c>
      <c r="C486" s="35" t="s">
        <v>1385</v>
      </c>
      <c r="D486" s="33" t="s">
        <v>1384</v>
      </c>
      <c r="E486" s="35" t="s">
        <v>9</v>
      </c>
      <c r="F486" s="61" t="s">
        <v>410</v>
      </c>
    </row>
    <row r="487" spans="1:6" ht="15" customHeight="1" x14ac:dyDescent="0.2">
      <c r="A487" s="58">
        <v>46293</v>
      </c>
      <c r="B487" s="34" t="s">
        <v>1421</v>
      </c>
      <c r="C487" s="35" t="s">
        <v>1422</v>
      </c>
      <c r="D487" s="33" t="s">
        <v>1421</v>
      </c>
      <c r="E487" s="35" t="s">
        <v>9</v>
      </c>
      <c r="F487" s="61" t="s">
        <v>410</v>
      </c>
    </row>
    <row r="488" spans="1:6" ht="15" customHeight="1" x14ac:dyDescent="0.2">
      <c r="A488" s="58">
        <v>46293</v>
      </c>
      <c r="B488" s="34" t="s">
        <v>1427</v>
      </c>
      <c r="C488" s="35" t="s">
        <v>1428</v>
      </c>
      <c r="D488" s="33" t="s">
        <v>1427</v>
      </c>
      <c r="E488" s="35" t="s">
        <v>9</v>
      </c>
      <c r="F488" s="61" t="s">
        <v>410</v>
      </c>
    </row>
    <row r="489" spans="1:6" ht="15" customHeight="1" x14ac:dyDescent="0.2">
      <c r="A489" s="58">
        <v>46294</v>
      </c>
      <c r="B489" s="34" t="s">
        <v>1534</v>
      </c>
      <c r="C489" s="35" t="s">
        <v>1535</v>
      </c>
      <c r="D489" s="33" t="s">
        <v>1534</v>
      </c>
      <c r="E489" s="35" t="s">
        <v>9</v>
      </c>
      <c r="F489" s="61" t="s">
        <v>410</v>
      </c>
    </row>
    <row r="490" spans="1:6" ht="15" customHeight="1" x14ac:dyDescent="0.2">
      <c r="A490" s="58">
        <v>46251</v>
      </c>
      <c r="B490" s="34" t="s">
        <v>780</v>
      </c>
      <c r="C490" s="35" t="s">
        <v>781</v>
      </c>
      <c r="D490" s="33" t="s">
        <v>780</v>
      </c>
      <c r="E490" s="35" t="s">
        <v>9</v>
      </c>
      <c r="F490" s="61" t="s">
        <v>410</v>
      </c>
    </row>
    <row r="491" spans="1:6" ht="15" customHeight="1" x14ac:dyDescent="0.2">
      <c r="A491" s="58">
        <v>46245</v>
      </c>
      <c r="B491" s="40" t="s">
        <v>782</v>
      </c>
      <c r="C491" s="41" t="s">
        <v>783</v>
      </c>
      <c r="D491" s="39" t="s">
        <v>782</v>
      </c>
      <c r="E491" s="41" t="s">
        <v>10</v>
      </c>
      <c r="F491" s="61" t="s">
        <v>410</v>
      </c>
    </row>
    <row r="492" spans="1:6" ht="15" customHeight="1" x14ac:dyDescent="0.2">
      <c r="A492" s="33" t="s">
        <v>100</v>
      </c>
      <c r="B492" s="40" t="s">
        <v>784</v>
      </c>
      <c r="C492" s="41" t="s">
        <v>785</v>
      </c>
      <c r="D492" s="39" t="s">
        <v>784</v>
      </c>
      <c r="E492" s="41" t="s">
        <v>10</v>
      </c>
      <c r="F492" s="61" t="s">
        <v>35</v>
      </c>
    </row>
    <row r="493" spans="1:6" ht="15" customHeight="1" x14ac:dyDescent="0.2">
      <c r="A493" s="39" t="s">
        <v>100</v>
      </c>
      <c r="B493" s="40" t="s">
        <v>786</v>
      </c>
      <c r="C493" s="41" t="s">
        <v>787</v>
      </c>
      <c r="D493" s="39" t="s">
        <v>786</v>
      </c>
      <c r="E493" s="41" t="s">
        <v>10</v>
      </c>
      <c r="F493" s="61" t="s">
        <v>35</v>
      </c>
    </row>
    <row r="494" spans="1:6" ht="15" customHeight="1" x14ac:dyDescent="0.2">
      <c r="A494" s="39" t="s">
        <v>240</v>
      </c>
      <c r="B494" s="40" t="s">
        <v>788</v>
      </c>
      <c r="C494" s="41" t="s">
        <v>789</v>
      </c>
      <c r="D494" s="39" t="s">
        <v>788</v>
      </c>
      <c r="E494" s="41" t="s">
        <v>10</v>
      </c>
      <c r="F494" s="33" t="s">
        <v>35</v>
      </c>
    </row>
    <row r="495" spans="1:6" ht="15" customHeight="1" x14ac:dyDescent="0.2">
      <c r="A495" s="39" t="s">
        <v>790</v>
      </c>
      <c r="B495" s="40" t="s">
        <v>791</v>
      </c>
      <c r="C495" s="41" t="s">
        <v>792</v>
      </c>
      <c r="D495" s="39" t="s">
        <v>791</v>
      </c>
      <c r="E495" s="41" t="s">
        <v>10</v>
      </c>
      <c r="F495" s="33" t="s">
        <v>35</v>
      </c>
    </row>
    <row r="496" spans="1:6" ht="15" customHeight="1" x14ac:dyDescent="0.2">
      <c r="A496" s="39" t="s">
        <v>790</v>
      </c>
      <c r="B496" s="40" t="s">
        <v>793</v>
      </c>
      <c r="C496" s="41" t="s">
        <v>794</v>
      </c>
      <c r="D496" s="39" t="s">
        <v>793</v>
      </c>
      <c r="E496" s="41" t="s">
        <v>10</v>
      </c>
      <c r="F496" s="39" t="s">
        <v>35</v>
      </c>
    </row>
    <row r="497" spans="1:6" ht="15" customHeight="1" x14ac:dyDescent="0.2">
      <c r="A497" s="39" t="s">
        <v>231</v>
      </c>
      <c r="B497" s="40" t="s">
        <v>795</v>
      </c>
      <c r="C497" s="41" t="s">
        <v>796</v>
      </c>
      <c r="D497" s="39" t="s">
        <v>795</v>
      </c>
      <c r="E497" s="41" t="s">
        <v>10</v>
      </c>
      <c r="F497" s="39" t="s">
        <v>35</v>
      </c>
    </row>
    <row r="498" spans="1:6" ht="15" customHeight="1" x14ac:dyDescent="0.2">
      <c r="A498" s="39" t="s">
        <v>240</v>
      </c>
      <c r="B498" s="40" t="s">
        <v>797</v>
      </c>
      <c r="C498" s="41" t="s">
        <v>798</v>
      </c>
      <c r="D498" s="39" t="s">
        <v>797</v>
      </c>
      <c r="E498" s="41" t="s">
        <v>10</v>
      </c>
      <c r="F498" s="39" t="s">
        <v>35</v>
      </c>
    </row>
    <row r="499" spans="1:6" ht="15" customHeight="1" x14ac:dyDescent="0.2">
      <c r="A499" s="39" t="s">
        <v>799</v>
      </c>
      <c r="B499" s="40" t="s">
        <v>800</v>
      </c>
      <c r="C499" s="41" t="s">
        <v>801</v>
      </c>
      <c r="D499" s="39" t="s">
        <v>800</v>
      </c>
      <c r="E499" s="41" t="s">
        <v>10</v>
      </c>
      <c r="F499" s="39" t="s">
        <v>35</v>
      </c>
    </row>
    <row r="500" spans="1:6" ht="15" customHeight="1" x14ac:dyDescent="0.2">
      <c r="A500" s="39" t="s">
        <v>456</v>
      </c>
      <c r="B500" s="40" t="s">
        <v>802</v>
      </c>
      <c r="C500" s="41" t="s">
        <v>803</v>
      </c>
      <c r="D500" s="39" t="s">
        <v>802</v>
      </c>
      <c r="E500" s="41" t="s">
        <v>10</v>
      </c>
      <c r="F500" s="39" t="s">
        <v>35</v>
      </c>
    </row>
    <row r="501" spans="1:6" ht="15" customHeight="1" x14ac:dyDescent="0.2">
      <c r="A501" s="39" t="s">
        <v>180</v>
      </c>
      <c r="B501" s="40" t="s">
        <v>804</v>
      </c>
      <c r="C501" s="41" t="s">
        <v>805</v>
      </c>
      <c r="D501" s="39" t="s">
        <v>804</v>
      </c>
      <c r="E501" s="41" t="s">
        <v>10</v>
      </c>
      <c r="F501" s="39" t="s">
        <v>35</v>
      </c>
    </row>
    <row r="502" spans="1:6" ht="15" customHeight="1" x14ac:dyDescent="0.2">
      <c r="A502" s="39" t="s">
        <v>806</v>
      </c>
      <c r="B502" s="40" t="s">
        <v>807</v>
      </c>
      <c r="C502" s="41" t="s">
        <v>808</v>
      </c>
      <c r="D502" s="39" t="s">
        <v>807</v>
      </c>
      <c r="E502" s="41" t="s">
        <v>10</v>
      </c>
      <c r="F502" s="39" t="s">
        <v>35</v>
      </c>
    </row>
    <row r="503" spans="1:6" ht="15" customHeight="1" x14ac:dyDescent="0.2">
      <c r="A503" s="39" t="s">
        <v>97</v>
      </c>
      <c r="B503" s="40" t="s">
        <v>809</v>
      </c>
      <c r="C503" s="41" t="s">
        <v>810</v>
      </c>
      <c r="D503" s="39" t="s">
        <v>809</v>
      </c>
      <c r="E503" s="41" t="s">
        <v>10</v>
      </c>
      <c r="F503" s="39" t="s">
        <v>35</v>
      </c>
    </row>
    <row r="504" spans="1:6" ht="15" customHeight="1" x14ac:dyDescent="0.2">
      <c r="A504" s="39" t="s">
        <v>811</v>
      </c>
      <c r="B504" s="40" t="s">
        <v>812</v>
      </c>
      <c r="C504" s="41" t="s">
        <v>813</v>
      </c>
      <c r="D504" s="39" t="s">
        <v>812</v>
      </c>
      <c r="E504" s="41" t="s">
        <v>10</v>
      </c>
      <c r="F504" s="39" t="s">
        <v>35</v>
      </c>
    </row>
    <row r="505" spans="1:6" ht="15" customHeight="1" x14ac:dyDescent="0.2">
      <c r="A505" s="39" t="s">
        <v>814</v>
      </c>
      <c r="B505" s="40" t="s">
        <v>815</v>
      </c>
      <c r="C505" s="41" t="s">
        <v>816</v>
      </c>
      <c r="D505" s="39" t="s">
        <v>815</v>
      </c>
      <c r="E505" s="41" t="s">
        <v>10</v>
      </c>
      <c r="F505" s="39" t="s">
        <v>35</v>
      </c>
    </row>
    <row r="506" spans="1:6" ht="15" customHeight="1" x14ac:dyDescent="0.2">
      <c r="A506" s="39" t="s">
        <v>64</v>
      </c>
      <c r="B506" s="40" t="s">
        <v>817</v>
      </c>
      <c r="C506" s="41" t="s">
        <v>818</v>
      </c>
      <c r="D506" s="39" t="s">
        <v>817</v>
      </c>
      <c r="E506" s="41" t="s">
        <v>10</v>
      </c>
      <c r="F506" s="39" t="s">
        <v>35</v>
      </c>
    </row>
    <row r="507" spans="1:6" ht="15" customHeight="1" x14ac:dyDescent="0.2">
      <c r="A507" s="39" t="s">
        <v>36</v>
      </c>
      <c r="B507" s="40" t="s">
        <v>819</v>
      </c>
      <c r="C507" s="41" t="s">
        <v>820</v>
      </c>
      <c r="D507" s="39" t="s">
        <v>819</v>
      </c>
      <c r="E507" s="41" t="s">
        <v>10</v>
      </c>
      <c r="F507" s="39" t="s">
        <v>35</v>
      </c>
    </row>
    <row r="508" spans="1:6" ht="15" customHeight="1" x14ac:dyDescent="0.2">
      <c r="A508" s="39" t="s">
        <v>140</v>
      </c>
      <c r="B508" s="40" t="s">
        <v>821</v>
      </c>
      <c r="C508" s="41" t="s">
        <v>822</v>
      </c>
      <c r="D508" s="39" t="s">
        <v>821</v>
      </c>
      <c r="E508" s="41" t="s">
        <v>10</v>
      </c>
      <c r="F508" s="39" t="s">
        <v>35</v>
      </c>
    </row>
    <row r="509" spans="1:6" ht="15" customHeight="1" x14ac:dyDescent="0.2">
      <c r="A509" s="39" t="s">
        <v>137</v>
      </c>
      <c r="B509" s="40" t="s">
        <v>823</v>
      </c>
      <c r="C509" s="41" t="s">
        <v>824</v>
      </c>
      <c r="D509" s="39" t="s">
        <v>823</v>
      </c>
      <c r="E509" s="41" t="s">
        <v>10</v>
      </c>
      <c r="F509" s="39" t="s">
        <v>35</v>
      </c>
    </row>
    <row r="510" spans="1:6" ht="15" customHeight="1" x14ac:dyDescent="0.2">
      <c r="A510" s="39" t="s">
        <v>166</v>
      </c>
      <c r="B510" s="40" t="s">
        <v>825</v>
      </c>
      <c r="C510" s="41" t="s">
        <v>826</v>
      </c>
      <c r="D510" s="39" t="s">
        <v>825</v>
      </c>
      <c r="E510" s="41" t="s">
        <v>10</v>
      </c>
      <c r="F510" s="39" t="s">
        <v>35</v>
      </c>
    </row>
    <row r="511" spans="1:6" ht="15" customHeight="1" x14ac:dyDescent="0.2">
      <c r="A511" s="39" t="s">
        <v>59</v>
      </c>
      <c r="B511" s="40" t="s">
        <v>827</v>
      </c>
      <c r="C511" s="41" t="s">
        <v>828</v>
      </c>
      <c r="D511" s="39" t="s">
        <v>827</v>
      </c>
      <c r="E511" s="41" t="s">
        <v>10</v>
      </c>
      <c r="F511" s="39" t="s">
        <v>35</v>
      </c>
    </row>
    <row r="512" spans="1:6" ht="15" customHeight="1" x14ac:dyDescent="0.2">
      <c r="A512" s="39" t="s">
        <v>36</v>
      </c>
      <c r="B512" s="40" t="s">
        <v>829</v>
      </c>
      <c r="C512" s="41" t="s">
        <v>830</v>
      </c>
      <c r="D512" s="39" t="s">
        <v>829</v>
      </c>
      <c r="E512" s="41" t="s">
        <v>10</v>
      </c>
      <c r="F512" s="39" t="s">
        <v>35</v>
      </c>
    </row>
    <row r="513" spans="1:6" ht="15" customHeight="1" x14ac:dyDescent="0.2">
      <c r="A513" s="39" t="s">
        <v>39</v>
      </c>
      <c r="B513" s="40" t="s">
        <v>831</v>
      </c>
      <c r="C513" s="41" t="s">
        <v>832</v>
      </c>
      <c r="D513" s="39" t="s">
        <v>831</v>
      </c>
      <c r="E513" s="41" t="s">
        <v>10</v>
      </c>
      <c r="F513" s="39" t="s">
        <v>35</v>
      </c>
    </row>
    <row r="514" spans="1:6" ht="15" customHeight="1" x14ac:dyDescent="0.2">
      <c r="A514" s="39" t="s">
        <v>814</v>
      </c>
      <c r="B514" s="43" t="s">
        <v>833</v>
      </c>
      <c r="C514" s="44" t="s">
        <v>832</v>
      </c>
      <c r="D514" s="42" t="s">
        <v>833</v>
      </c>
      <c r="E514" s="41" t="s">
        <v>10</v>
      </c>
      <c r="F514" s="39" t="s">
        <v>35</v>
      </c>
    </row>
    <row r="515" spans="1:6" ht="15" customHeight="1" x14ac:dyDescent="0.2">
      <c r="A515" s="39" t="s">
        <v>188</v>
      </c>
      <c r="B515" s="40" t="s">
        <v>834</v>
      </c>
      <c r="C515" s="41" t="s">
        <v>835</v>
      </c>
      <c r="D515" s="39" t="s">
        <v>834</v>
      </c>
      <c r="E515" s="41" t="s">
        <v>10</v>
      </c>
      <c r="F515" s="39" t="s">
        <v>35</v>
      </c>
    </row>
    <row r="516" spans="1:6" ht="15" customHeight="1" x14ac:dyDescent="0.2">
      <c r="A516" s="42" t="s">
        <v>836</v>
      </c>
      <c r="B516" s="40" t="s">
        <v>837</v>
      </c>
      <c r="C516" s="41" t="s">
        <v>838</v>
      </c>
      <c r="D516" s="39" t="s">
        <v>837</v>
      </c>
      <c r="E516" s="41" t="s">
        <v>10</v>
      </c>
      <c r="F516" s="39" t="s">
        <v>35</v>
      </c>
    </row>
    <row r="517" spans="1:6" ht="15" customHeight="1" x14ac:dyDescent="0.2">
      <c r="A517" s="39" t="s">
        <v>839</v>
      </c>
      <c r="B517" s="40" t="s">
        <v>840</v>
      </c>
      <c r="C517" s="41" t="s">
        <v>841</v>
      </c>
      <c r="D517" s="39" t="s">
        <v>840</v>
      </c>
      <c r="E517" s="41" t="s">
        <v>10</v>
      </c>
      <c r="F517" s="39" t="s">
        <v>35</v>
      </c>
    </row>
    <row r="518" spans="1:6" ht="15" customHeight="1" x14ac:dyDescent="0.2">
      <c r="A518" s="39" t="s">
        <v>140</v>
      </c>
      <c r="B518" s="40" t="s">
        <v>842</v>
      </c>
      <c r="C518" s="41" t="s">
        <v>843</v>
      </c>
      <c r="D518" s="39" t="s">
        <v>842</v>
      </c>
      <c r="E518" s="41" t="s">
        <v>10</v>
      </c>
      <c r="F518" s="39" t="s">
        <v>35</v>
      </c>
    </row>
    <row r="519" spans="1:6" ht="15" customHeight="1" x14ac:dyDescent="0.2">
      <c r="A519" s="39" t="s">
        <v>844</v>
      </c>
      <c r="B519" s="40" t="s">
        <v>845</v>
      </c>
      <c r="C519" s="41" t="s">
        <v>846</v>
      </c>
      <c r="D519" s="39" t="s">
        <v>845</v>
      </c>
      <c r="E519" s="41" t="s">
        <v>10</v>
      </c>
      <c r="F519" s="42" t="s">
        <v>61</v>
      </c>
    </row>
    <row r="520" spans="1:6" ht="15" customHeight="1" x14ac:dyDescent="0.2">
      <c r="A520" s="39" t="s">
        <v>39</v>
      </c>
      <c r="B520" s="40" t="s">
        <v>847</v>
      </c>
      <c r="C520" s="41" t="s">
        <v>848</v>
      </c>
      <c r="D520" s="39" t="s">
        <v>847</v>
      </c>
      <c r="E520" s="41" t="s">
        <v>10</v>
      </c>
      <c r="F520" s="39" t="s">
        <v>35</v>
      </c>
    </row>
    <row r="521" spans="1:6" ht="15" customHeight="1" x14ac:dyDescent="0.2">
      <c r="A521" s="39" t="s">
        <v>39</v>
      </c>
      <c r="B521" s="40" t="s">
        <v>849</v>
      </c>
      <c r="C521" s="41" t="s">
        <v>850</v>
      </c>
      <c r="D521" s="39" t="s">
        <v>849</v>
      </c>
      <c r="E521" s="41" t="s">
        <v>10</v>
      </c>
      <c r="F521" s="39" t="s">
        <v>35</v>
      </c>
    </row>
    <row r="522" spans="1:6" ht="15" customHeight="1" x14ac:dyDescent="0.2">
      <c r="A522" s="39" t="s">
        <v>36</v>
      </c>
      <c r="B522" s="40" t="s">
        <v>851</v>
      </c>
      <c r="C522" s="41" t="s">
        <v>852</v>
      </c>
      <c r="D522" s="39" t="s">
        <v>851</v>
      </c>
      <c r="E522" s="41" t="s">
        <v>10</v>
      </c>
      <c r="F522" s="39" t="s">
        <v>35</v>
      </c>
    </row>
    <row r="523" spans="1:6" ht="15" customHeight="1" x14ac:dyDescent="0.2">
      <c r="A523" s="39" t="s">
        <v>506</v>
      </c>
      <c r="B523" s="40" t="s">
        <v>853</v>
      </c>
      <c r="C523" s="41" t="s">
        <v>854</v>
      </c>
      <c r="D523" s="39" t="s">
        <v>853</v>
      </c>
      <c r="E523" s="41" t="s">
        <v>10</v>
      </c>
      <c r="F523" s="39" t="s">
        <v>35</v>
      </c>
    </row>
    <row r="524" spans="1:6" ht="15" customHeight="1" x14ac:dyDescent="0.2">
      <c r="A524" s="39" t="s">
        <v>121</v>
      </c>
      <c r="B524" s="40" t="s">
        <v>855</v>
      </c>
      <c r="C524" s="41" t="s">
        <v>856</v>
      </c>
      <c r="D524" s="39" t="s">
        <v>855</v>
      </c>
      <c r="E524" s="41" t="s">
        <v>10</v>
      </c>
      <c r="F524" s="39" t="s">
        <v>35</v>
      </c>
    </row>
    <row r="525" spans="1:6" ht="15" customHeight="1" x14ac:dyDescent="0.2">
      <c r="A525" s="39" t="s">
        <v>857</v>
      </c>
      <c r="B525" s="40" t="s">
        <v>858</v>
      </c>
      <c r="C525" s="41" t="s">
        <v>859</v>
      </c>
      <c r="D525" s="39" t="s">
        <v>858</v>
      </c>
      <c r="E525" s="41" t="s">
        <v>10</v>
      </c>
      <c r="F525" s="39" t="s">
        <v>35</v>
      </c>
    </row>
    <row r="526" spans="1:6" ht="15" customHeight="1" x14ac:dyDescent="0.2">
      <c r="A526" s="39" t="s">
        <v>140</v>
      </c>
      <c r="B526" s="40" t="s">
        <v>860</v>
      </c>
      <c r="C526" s="41" t="s">
        <v>861</v>
      </c>
      <c r="D526" s="39" t="s">
        <v>860</v>
      </c>
      <c r="E526" s="41" t="s">
        <v>10</v>
      </c>
      <c r="F526" s="39" t="s">
        <v>35</v>
      </c>
    </row>
    <row r="527" spans="1:6" ht="15" customHeight="1" x14ac:dyDescent="0.2">
      <c r="A527" s="39" t="s">
        <v>126</v>
      </c>
      <c r="B527" s="40" t="s">
        <v>862</v>
      </c>
      <c r="C527" s="41" t="s">
        <v>863</v>
      </c>
      <c r="D527" s="39" t="s">
        <v>862</v>
      </c>
      <c r="E527" s="41" t="s">
        <v>10</v>
      </c>
      <c r="F527" s="39" t="s">
        <v>35</v>
      </c>
    </row>
    <row r="528" spans="1:6" ht="15" customHeight="1" x14ac:dyDescent="0.2">
      <c r="A528" s="39" t="s">
        <v>240</v>
      </c>
      <c r="B528" s="40" t="s">
        <v>864</v>
      </c>
      <c r="C528" s="41" t="s">
        <v>865</v>
      </c>
      <c r="D528" s="39" t="s">
        <v>864</v>
      </c>
      <c r="E528" s="41" t="s">
        <v>10</v>
      </c>
      <c r="F528" s="39" t="s">
        <v>35</v>
      </c>
    </row>
    <row r="529" spans="1:6" ht="15" customHeight="1" x14ac:dyDescent="0.2">
      <c r="A529" s="39" t="s">
        <v>137</v>
      </c>
      <c r="B529" s="40" t="s">
        <v>866</v>
      </c>
      <c r="C529" s="41" t="s">
        <v>867</v>
      </c>
      <c r="D529" s="39" t="s">
        <v>866</v>
      </c>
      <c r="E529" s="41" t="s">
        <v>10</v>
      </c>
      <c r="F529" s="39" t="s">
        <v>35</v>
      </c>
    </row>
    <row r="530" spans="1:6" ht="15" customHeight="1" x14ac:dyDescent="0.2">
      <c r="A530" s="39" t="s">
        <v>868</v>
      </c>
      <c r="B530" s="40" t="s">
        <v>869</v>
      </c>
      <c r="C530" s="41" t="s">
        <v>870</v>
      </c>
      <c r="D530" s="39" t="s">
        <v>869</v>
      </c>
      <c r="E530" s="41" t="s">
        <v>10</v>
      </c>
      <c r="F530" s="39" t="s">
        <v>35</v>
      </c>
    </row>
    <row r="531" spans="1:6" ht="15" customHeight="1" x14ac:dyDescent="0.2">
      <c r="A531" s="39" t="s">
        <v>137</v>
      </c>
      <c r="B531" s="40" t="s">
        <v>871</v>
      </c>
      <c r="C531" s="41" t="s">
        <v>872</v>
      </c>
      <c r="D531" s="39" t="s">
        <v>871</v>
      </c>
      <c r="E531" s="41" t="s">
        <v>10</v>
      </c>
      <c r="F531" s="39" t="s">
        <v>35</v>
      </c>
    </row>
    <row r="532" spans="1:6" ht="15" customHeight="1" x14ac:dyDescent="0.2">
      <c r="A532" s="39" t="s">
        <v>140</v>
      </c>
      <c r="B532" s="40" t="s">
        <v>873</v>
      </c>
      <c r="C532" s="41" t="s">
        <v>874</v>
      </c>
      <c r="D532" s="39" t="s">
        <v>873</v>
      </c>
      <c r="E532" s="41" t="s">
        <v>10</v>
      </c>
      <c r="F532" s="39" t="s">
        <v>35</v>
      </c>
    </row>
    <row r="533" spans="1:6" ht="15" customHeight="1" x14ac:dyDescent="0.2">
      <c r="A533" s="39" t="s">
        <v>39</v>
      </c>
      <c r="B533" s="40" t="s">
        <v>875</v>
      </c>
      <c r="C533" s="41" t="s">
        <v>876</v>
      </c>
      <c r="D533" s="39" t="s">
        <v>875</v>
      </c>
      <c r="E533" s="41" t="s">
        <v>10</v>
      </c>
      <c r="F533" s="39" t="s">
        <v>35</v>
      </c>
    </row>
    <row r="534" spans="1:6" ht="15" customHeight="1" x14ac:dyDescent="0.2">
      <c r="A534" s="39" t="s">
        <v>115</v>
      </c>
      <c r="B534" s="40" t="s">
        <v>877</v>
      </c>
      <c r="C534" s="41" t="s">
        <v>878</v>
      </c>
      <c r="D534" s="39" t="s">
        <v>877</v>
      </c>
      <c r="E534" s="41" t="s">
        <v>10</v>
      </c>
      <c r="F534" s="39" t="s">
        <v>35</v>
      </c>
    </row>
    <row r="535" spans="1:6" ht="15" customHeight="1" x14ac:dyDescent="0.2">
      <c r="A535" s="39" t="s">
        <v>251</v>
      </c>
      <c r="B535" s="40" t="s">
        <v>879</v>
      </c>
      <c r="C535" s="41" t="s">
        <v>880</v>
      </c>
      <c r="D535" s="39" t="s">
        <v>879</v>
      </c>
      <c r="E535" s="41" t="s">
        <v>10</v>
      </c>
      <c r="F535" s="39" t="s">
        <v>35</v>
      </c>
    </row>
    <row r="536" spans="1:6" ht="15" customHeight="1" x14ac:dyDescent="0.2">
      <c r="A536" s="39" t="s">
        <v>506</v>
      </c>
      <c r="B536" s="40" t="s">
        <v>881</v>
      </c>
      <c r="C536" s="41" t="s">
        <v>882</v>
      </c>
      <c r="D536" s="39" t="s">
        <v>881</v>
      </c>
      <c r="E536" s="41" t="s">
        <v>10</v>
      </c>
      <c r="F536" s="39" t="s">
        <v>35</v>
      </c>
    </row>
    <row r="537" spans="1:6" ht="15" customHeight="1" x14ac:dyDescent="0.2">
      <c r="A537" s="39" t="s">
        <v>883</v>
      </c>
      <c r="B537" s="40" t="s">
        <v>884</v>
      </c>
      <c r="C537" s="41" t="s">
        <v>885</v>
      </c>
      <c r="D537" s="39" t="s">
        <v>884</v>
      </c>
      <c r="E537" s="41" t="s">
        <v>10</v>
      </c>
      <c r="F537" s="39" t="s">
        <v>35</v>
      </c>
    </row>
    <row r="538" spans="1:6" ht="15" customHeight="1" x14ac:dyDescent="0.2">
      <c r="A538" s="39" t="s">
        <v>886</v>
      </c>
      <c r="B538" s="40" t="s">
        <v>887</v>
      </c>
      <c r="C538" s="41" t="s">
        <v>888</v>
      </c>
      <c r="D538" s="39" t="s">
        <v>887</v>
      </c>
      <c r="E538" s="41" t="s">
        <v>10</v>
      </c>
      <c r="F538" s="39" t="s">
        <v>35</v>
      </c>
    </row>
    <row r="539" spans="1:6" ht="15" customHeight="1" x14ac:dyDescent="0.2">
      <c r="A539" s="39" t="s">
        <v>36</v>
      </c>
      <c r="B539" s="40" t="s">
        <v>889</v>
      </c>
      <c r="C539" s="41" t="s">
        <v>890</v>
      </c>
      <c r="D539" s="39" t="s">
        <v>889</v>
      </c>
      <c r="E539" s="41" t="s">
        <v>10</v>
      </c>
      <c r="F539" s="39" t="s">
        <v>35</v>
      </c>
    </row>
    <row r="540" spans="1:6" ht="15" customHeight="1" x14ac:dyDescent="0.2">
      <c r="A540" s="39" t="s">
        <v>160</v>
      </c>
      <c r="B540" s="40" t="s">
        <v>891</v>
      </c>
      <c r="C540" s="41" t="s">
        <v>892</v>
      </c>
      <c r="D540" s="39" t="s">
        <v>891</v>
      </c>
      <c r="E540" s="41" t="s">
        <v>10</v>
      </c>
      <c r="F540" s="39" t="s">
        <v>35</v>
      </c>
    </row>
    <row r="541" spans="1:6" ht="15" customHeight="1" x14ac:dyDescent="0.2">
      <c r="A541" s="39" t="s">
        <v>121</v>
      </c>
      <c r="B541" s="40" t="s">
        <v>893</v>
      </c>
      <c r="C541" s="41" t="s">
        <v>894</v>
      </c>
      <c r="D541" s="39" t="s">
        <v>893</v>
      </c>
      <c r="E541" s="41" t="s">
        <v>10</v>
      </c>
      <c r="F541" s="39" t="s">
        <v>35</v>
      </c>
    </row>
    <row r="542" spans="1:6" ht="15" customHeight="1" x14ac:dyDescent="0.2">
      <c r="A542" s="39" t="s">
        <v>895</v>
      </c>
      <c r="B542" s="40" t="s">
        <v>896</v>
      </c>
      <c r="C542" s="41" t="s">
        <v>897</v>
      </c>
      <c r="D542" s="39" t="s">
        <v>896</v>
      </c>
      <c r="E542" s="41" t="s">
        <v>10</v>
      </c>
      <c r="F542" s="39" t="s">
        <v>35</v>
      </c>
    </row>
    <row r="543" spans="1:6" ht="15" customHeight="1" x14ac:dyDescent="0.2">
      <c r="A543" s="39" t="s">
        <v>231</v>
      </c>
      <c r="B543" s="40" t="s">
        <v>898</v>
      </c>
      <c r="C543" s="41" t="s">
        <v>899</v>
      </c>
      <c r="D543" s="39" t="s">
        <v>898</v>
      </c>
      <c r="E543" s="41" t="s">
        <v>10</v>
      </c>
      <c r="F543" s="39" t="s">
        <v>35</v>
      </c>
    </row>
    <row r="544" spans="1:6" ht="15" customHeight="1" x14ac:dyDescent="0.2">
      <c r="A544" s="39" t="s">
        <v>282</v>
      </c>
      <c r="B544" s="40" t="s">
        <v>900</v>
      </c>
      <c r="C544" s="41" t="s">
        <v>901</v>
      </c>
      <c r="D544" s="39" t="s">
        <v>900</v>
      </c>
      <c r="E544" s="41" t="s">
        <v>10</v>
      </c>
      <c r="F544" s="39" t="s">
        <v>35</v>
      </c>
    </row>
    <row r="545" spans="1:6" ht="15" customHeight="1" x14ac:dyDescent="0.2">
      <c r="A545" s="39" t="s">
        <v>857</v>
      </c>
      <c r="B545" s="40" t="s">
        <v>902</v>
      </c>
      <c r="C545" s="41" t="s">
        <v>903</v>
      </c>
      <c r="D545" s="39" t="s">
        <v>902</v>
      </c>
      <c r="E545" s="41" t="s">
        <v>10</v>
      </c>
      <c r="F545" s="39" t="s">
        <v>35</v>
      </c>
    </row>
    <row r="546" spans="1:6" ht="15" customHeight="1" x14ac:dyDescent="0.2">
      <c r="A546" s="39" t="s">
        <v>39</v>
      </c>
      <c r="B546" s="40" t="s">
        <v>904</v>
      </c>
      <c r="C546" s="41" t="s">
        <v>905</v>
      </c>
      <c r="D546" s="39" t="s">
        <v>904</v>
      </c>
      <c r="E546" s="41" t="s">
        <v>10</v>
      </c>
      <c r="F546" s="39" t="s">
        <v>35</v>
      </c>
    </row>
    <row r="547" spans="1:6" ht="15" customHeight="1" x14ac:dyDescent="0.2">
      <c r="A547" s="39" t="s">
        <v>240</v>
      </c>
      <c r="B547" s="40" t="s">
        <v>906</v>
      </c>
      <c r="C547" s="41" t="s">
        <v>907</v>
      </c>
      <c r="D547" s="39" t="s">
        <v>906</v>
      </c>
      <c r="E547" s="41" t="s">
        <v>10</v>
      </c>
      <c r="F547" s="39" t="s">
        <v>35</v>
      </c>
    </row>
    <row r="548" spans="1:6" ht="15" customHeight="1" x14ac:dyDescent="0.2">
      <c r="A548" s="39" t="s">
        <v>64</v>
      </c>
      <c r="B548" s="40" t="s">
        <v>908</v>
      </c>
      <c r="C548" s="41" t="s">
        <v>909</v>
      </c>
      <c r="D548" s="39" t="s">
        <v>908</v>
      </c>
      <c r="E548" s="41" t="s">
        <v>10</v>
      </c>
      <c r="F548" s="39" t="s">
        <v>35</v>
      </c>
    </row>
    <row r="549" spans="1:6" ht="15" customHeight="1" x14ac:dyDescent="0.2">
      <c r="A549" s="39" t="s">
        <v>39</v>
      </c>
      <c r="B549" s="40" t="s">
        <v>910</v>
      </c>
      <c r="C549" s="41" t="s">
        <v>911</v>
      </c>
      <c r="D549" s="39" t="s">
        <v>910</v>
      </c>
      <c r="E549" s="41" t="s">
        <v>10</v>
      </c>
      <c r="F549" s="39" t="s">
        <v>35</v>
      </c>
    </row>
    <row r="550" spans="1:6" ht="15" customHeight="1" x14ac:dyDescent="0.2">
      <c r="A550" s="39" t="s">
        <v>814</v>
      </c>
      <c r="B550" s="40" t="s">
        <v>912</v>
      </c>
      <c r="C550" s="41" t="s">
        <v>913</v>
      </c>
      <c r="D550" s="39" t="s">
        <v>912</v>
      </c>
      <c r="E550" s="41" t="s">
        <v>10</v>
      </c>
      <c r="F550" s="39" t="s">
        <v>35</v>
      </c>
    </row>
    <row r="551" spans="1:6" ht="15" customHeight="1" x14ac:dyDescent="0.2">
      <c r="A551" s="39" t="s">
        <v>180</v>
      </c>
      <c r="B551" s="40" t="s">
        <v>914</v>
      </c>
      <c r="C551" s="41" t="s">
        <v>915</v>
      </c>
      <c r="D551" s="39" t="s">
        <v>914</v>
      </c>
      <c r="E551" s="41" t="s">
        <v>10</v>
      </c>
      <c r="F551" s="39" t="s">
        <v>35</v>
      </c>
    </row>
    <row r="552" spans="1:6" ht="15" customHeight="1" x14ac:dyDescent="0.2">
      <c r="A552" s="57">
        <v>46234</v>
      </c>
      <c r="B552" s="40" t="s">
        <v>916</v>
      </c>
      <c r="C552" s="41" t="s">
        <v>917</v>
      </c>
      <c r="D552" s="39" t="s">
        <v>916</v>
      </c>
      <c r="E552" s="41" t="s">
        <v>10</v>
      </c>
      <c r="F552" s="39" t="s">
        <v>35</v>
      </c>
    </row>
    <row r="553" spans="1:6" ht="15" customHeight="1" x14ac:dyDescent="0.2">
      <c r="A553" s="39" t="s">
        <v>918</v>
      </c>
      <c r="B553" s="40" t="s">
        <v>919</v>
      </c>
      <c r="C553" s="41" t="s">
        <v>920</v>
      </c>
      <c r="D553" s="39" t="s">
        <v>919</v>
      </c>
      <c r="E553" s="41" t="s">
        <v>10</v>
      </c>
      <c r="F553" s="39" t="s">
        <v>35</v>
      </c>
    </row>
    <row r="554" spans="1:6" ht="15" customHeight="1" x14ac:dyDescent="0.2">
      <c r="A554" s="39" t="s">
        <v>36</v>
      </c>
      <c r="B554" s="40" t="s">
        <v>921</v>
      </c>
      <c r="C554" s="41" t="s">
        <v>922</v>
      </c>
      <c r="D554" s="39" t="s">
        <v>921</v>
      </c>
      <c r="E554" s="41" t="s">
        <v>10</v>
      </c>
      <c r="F554" s="39" t="s">
        <v>35</v>
      </c>
    </row>
    <row r="555" spans="1:6" ht="15" customHeight="1" x14ac:dyDescent="0.2">
      <c r="A555" s="39" t="s">
        <v>91</v>
      </c>
      <c r="B555" s="40" t="s">
        <v>923</v>
      </c>
      <c r="C555" s="41" t="s">
        <v>924</v>
      </c>
      <c r="D555" s="39" t="s">
        <v>923</v>
      </c>
      <c r="E555" s="41" t="s">
        <v>10</v>
      </c>
      <c r="F555" s="39" t="s">
        <v>35</v>
      </c>
    </row>
    <row r="556" spans="1:6" ht="15" customHeight="1" x14ac:dyDescent="0.2">
      <c r="A556" s="57">
        <v>46252</v>
      </c>
      <c r="B556" s="40" t="s">
        <v>925</v>
      </c>
      <c r="C556" s="41" t="s">
        <v>926</v>
      </c>
      <c r="D556" s="39" t="s">
        <v>925</v>
      </c>
      <c r="E556" s="41" t="s">
        <v>10</v>
      </c>
      <c r="F556" s="39" t="s">
        <v>35</v>
      </c>
    </row>
    <row r="557" spans="1:6" ht="15" customHeight="1" x14ac:dyDescent="0.2">
      <c r="A557" s="57">
        <v>46245</v>
      </c>
      <c r="B557" s="40" t="s">
        <v>927</v>
      </c>
      <c r="C557" s="41" t="s">
        <v>928</v>
      </c>
      <c r="D557" s="39" t="s">
        <v>927</v>
      </c>
      <c r="E557" s="41" t="s">
        <v>10</v>
      </c>
      <c r="F557" s="39" t="s">
        <v>35</v>
      </c>
    </row>
    <row r="558" spans="1:6" ht="15" customHeight="1" x14ac:dyDescent="0.2">
      <c r="A558" s="57">
        <v>46251</v>
      </c>
      <c r="B558" s="40" t="s">
        <v>929</v>
      </c>
      <c r="C558" s="41" t="s">
        <v>930</v>
      </c>
      <c r="D558" s="39" t="s">
        <v>929</v>
      </c>
      <c r="E558" s="41" t="s">
        <v>10</v>
      </c>
      <c r="F558" s="39" t="s">
        <v>35</v>
      </c>
    </row>
    <row r="559" spans="1:6" ht="15" customHeight="1" x14ac:dyDescent="0.2">
      <c r="A559" s="57">
        <v>46259</v>
      </c>
      <c r="B559" s="40" t="s">
        <v>931</v>
      </c>
      <c r="C559" s="41" t="s">
        <v>932</v>
      </c>
      <c r="D559" s="39" t="s">
        <v>931</v>
      </c>
      <c r="E559" s="41" t="s">
        <v>10</v>
      </c>
      <c r="F559" s="39" t="s">
        <v>35</v>
      </c>
    </row>
    <row r="560" spans="1:6" ht="15" customHeight="1" x14ac:dyDescent="0.2">
      <c r="A560" s="57">
        <v>46258</v>
      </c>
      <c r="B560" s="40" t="s">
        <v>933</v>
      </c>
      <c r="C560" s="41" t="s">
        <v>934</v>
      </c>
      <c r="D560" s="39" t="s">
        <v>933</v>
      </c>
      <c r="E560" s="41" t="s">
        <v>10</v>
      </c>
      <c r="F560" s="39" t="s">
        <v>35</v>
      </c>
    </row>
    <row r="561" spans="1:6" ht="15" customHeight="1" x14ac:dyDescent="0.2">
      <c r="A561" s="57">
        <v>46258</v>
      </c>
      <c r="B561" s="40" t="s">
        <v>935</v>
      </c>
      <c r="C561" s="41" t="s">
        <v>936</v>
      </c>
      <c r="D561" s="39" t="s">
        <v>935</v>
      </c>
      <c r="E561" s="41" t="s">
        <v>10</v>
      </c>
      <c r="F561" s="39" t="s">
        <v>35</v>
      </c>
    </row>
    <row r="562" spans="1:6" ht="15" customHeight="1" x14ac:dyDescent="0.2">
      <c r="A562" s="57">
        <v>46266</v>
      </c>
      <c r="B562" s="40" t="s">
        <v>937</v>
      </c>
      <c r="C562" s="41" t="s">
        <v>938</v>
      </c>
      <c r="D562" s="39" t="s">
        <v>937</v>
      </c>
      <c r="E562" s="41" t="s">
        <v>10</v>
      </c>
      <c r="F562" s="39" t="s">
        <v>35</v>
      </c>
    </row>
    <row r="563" spans="1:6" ht="15" customHeight="1" x14ac:dyDescent="0.2">
      <c r="A563" s="57">
        <v>46266</v>
      </c>
      <c r="B563" s="40" t="s">
        <v>939</v>
      </c>
      <c r="C563" s="41" t="s">
        <v>940</v>
      </c>
      <c r="D563" s="39" t="s">
        <v>939</v>
      </c>
      <c r="E563" s="41" t="s">
        <v>10</v>
      </c>
      <c r="F563" s="39" t="s">
        <v>35</v>
      </c>
    </row>
    <row r="564" spans="1:6" ht="15" customHeight="1" x14ac:dyDescent="0.2">
      <c r="A564" s="57">
        <v>46266</v>
      </c>
      <c r="B564" s="40" t="s">
        <v>941</v>
      </c>
      <c r="C564" s="41" t="s">
        <v>942</v>
      </c>
      <c r="D564" s="39" t="s">
        <v>941</v>
      </c>
      <c r="E564" s="41" t="s">
        <v>10</v>
      </c>
      <c r="F564" s="39" t="s">
        <v>35</v>
      </c>
    </row>
    <row r="565" spans="1:6" ht="15" customHeight="1" x14ac:dyDescent="0.2">
      <c r="A565" s="57">
        <v>46269</v>
      </c>
      <c r="B565" s="40" t="s">
        <v>1120</v>
      </c>
      <c r="C565" s="41" t="s">
        <v>1121</v>
      </c>
      <c r="D565" s="39" t="s">
        <v>1120</v>
      </c>
      <c r="E565" s="41" t="s">
        <v>10</v>
      </c>
      <c r="F565" s="39" t="s">
        <v>35</v>
      </c>
    </row>
    <row r="566" spans="1:6" ht="15" customHeight="1" x14ac:dyDescent="0.2">
      <c r="A566" s="57">
        <v>46265</v>
      </c>
      <c r="B566" s="40" t="s">
        <v>943</v>
      </c>
      <c r="C566" s="41" t="s">
        <v>944</v>
      </c>
      <c r="D566" s="39" t="s">
        <v>943</v>
      </c>
      <c r="E566" s="41" t="s">
        <v>10</v>
      </c>
      <c r="F566" s="39" t="s">
        <v>35</v>
      </c>
    </row>
    <row r="567" spans="1:6" ht="15" customHeight="1" x14ac:dyDescent="0.2">
      <c r="A567" s="57">
        <v>46265</v>
      </c>
      <c r="B567" s="40" t="s">
        <v>945</v>
      </c>
      <c r="C567" s="41" t="s">
        <v>946</v>
      </c>
      <c r="D567" s="39" t="s">
        <v>945</v>
      </c>
      <c r="E567" s="41" t="s">
        <v>10</v>
      </c>
      <c r="F567" s="39" t="s">
        <v>35</v>
      </c>
    </row>
    <row r="568" spans="1:6" ht="15" customHeight="1" x14ac:dyDescent="0.2">
      <c r="A568" s="57">
        <v>46265</v>
      </c>
      <c r="B568" s="40" t="s">
        <v>947</v>
      </c>
      <c r="C568" s="41" t="s">
        <v>948</v>
      </c>
      <c r="D568" s="39" t="s">
        <v>947</v>
      </c>
      <c r="E568" s="41" t="s">
        <v>10</v>
      </c>
      <c r="F568" s="39" t="s">
        <v>35</v>
      </c>
    </row>
    <row r="569" spans="1:6" ht="15" customHeight="1" x14ac:dyDescent="0.2">
      <c r="A569" s="57">
        <v>46265</v>
      </c>
      <c r="B569" s="40" t="s">
        <v>949</v>
      </c>
      <c r="C569" s="41" t="s">
        <v>950</v>
      </c>
      <c r="D569" s="39" t="s">
        <v>949</v>
      </c>
      <c r="E569" s="41" t="s">
        <v>10</v>
      </c>
      <c r="F569" s="39" t="s">
        <v>35</v>
      </c>
    </row>
    <row r="570" spans="1:6" ht="15" customHeight="1" x14ac:dyDescent="0.2">
      <c r="A570" s="57">
        <v>46263</v>
      </c>
      <c r="B570" s="40" t="s">
        <v>951</v>
      </c>
      <c r="C570" s="41" t="s">
        <v>952</v>
      </c>
      <c r="D570" s="39" t="s">
        <v>951</v>
      </c>
      <c r="E570" s="41" t="s">
        <v>10</v>
      </c>
      <c r="F570" s="39" t="s">
        <v>35</v>
      </c>
    </row>
    <row r="571" spans="1:6" ht="15" customHeight="1" x14ac:dyDescent="0.2">
      <c r="A571" s="57">
        <v>46262</v>
      </c>
      <c r="B571" s="40" t="s">
        <v>953</v>
      </c>
      <c r="C571" s="41" t="s">
        <v>954</v>
      </c>
      <c r="D571" s="39" t="s">
        <v>953</v>
      </c>
      <c r="E571" s="41" t="s">
        <v>10</v>
      </c>
      <c r="F571" s="39" t="s">
        <v>35</v>
      </c>
    </row>
    <row r="572" spans="1:6" ht="15" customHeight="1" x14ac:dyDescent="0.2">
      <c r="A572" s="57">
        <v>46262</v>
      </c>
      <c r="B572" s="40" t="s">
        <v>955</v>
      </c>
      <c r="C572" s="41" t="s">
        <v>956</v>
      </c>
      <c r="D572" s="39" t="s">
        <v>955</v>
      </c>
      <c r="E572" s="41" t="s">
        <v>10</v>
      </c>
      <c r="F572" s="39" t="s">
        <v>35</v>
      </c>
    </row>
    <row r="573" spans="1:6" ht="15" customHeight="1" x14ac:dyDescent="0.2">
      <c r="A573" s="57">
        <v>46262</v>
      </c>
      <c r="B573" s="40" t="s">
        <v>957</v>
      </c>
      <c r="C573" s="41" t="s">
        <v>958</v>
      </c>
      <c r="D573" s="39" t="s">
        <v>959</v>
      </c>
      <c r="E573" s="41" t="s">
        <v>10</v>
      </c>
      <c r="F573" s="39" t="s">
        <v>35</v>
      </c>
    </row>
    <row r="574" spans="1:6" ht="15" customHeight="1" x14ac:dyDescent="0.2">
      <c r="A574" s="57">
        <v>46261</v>
      </c>
      <c r="B574" s="40" t="s">
        <v>960</v>
      </c>
      <c r="C574" s="41" t="s">
        <v>961</v>
      </c>
      <c r="D574" s="39" t="s">
        <v>960</v>
      </c>
      <c r="E574" s="41" t="s">
        <v>10</v>
      </c>
      <c r="F574" s="39" t="s">
        <v>35</v>
      </c>
    </row>
    <row r="575" spans="1:6" ht="15" customHeight="1" x14ac:dyDescent="0.2">
      <c r="A575" s="57">
        <v>46261</v>
      </c>
      <c r="B575" s="40" t="s">
        <v>962</v>
      </c>
      <c r="C575" s="41" t="s">
        <v>963</v>
      </c>
      <c r="D575" s="39" t="s">
        <v>962</v>
      </c>
      <c r="E575" s="41" t="s">
        <v>10</v>
      </c>
      <c r="F575" s="39" t="s">
        <v>35</v>
      </c>
    </row>
    <row r="576" spans="1:6" ht="15" customHeight="1" x14ac:dyDescent="0.2">
      <c r="A576" s="57">
        <v>46261</v>
      </c>
      <c r="B576" s="40" t="s">
        <v>964</v>
      </c>
      <c r="C576" s="41" t="s">
        <v>965</v>
      </c>
      <c r="D576" s="39" t="s">
        <v>964</v>
      </c>
      <c r="E576" s="41" t="s">
        <v>10</v>
      </c>
      <c r="F576" s="39" t="s">
        <v>35</v>
      </c>
    </row>
    <row r="577" spans="1:6" ht="15" customHeight="1" x14ac:dyDescent="0.2">
      <c r="A577" s="57">
        <v>46260</v>
      </c>
      <c r="B577" s="40" t="s">
        <v>966</v>
      </c>
      <c r="C577" s="41" t="s">
        <v>967</v>
      </c>
      <c r="D577" s="39" t="s">
        <v>966</v>
      </c>
      <c r="E577" s="41" t="s">
        <v>10</v>
      </c>
      <c r="F577" s="39" t="s">
        <v>35</v>
      </c>
    </row>
    <row r="578" spans="1:6" ht="15" customHeight="1" x14ac:dyDescent="0.2">
      <c r="A578" s="57">
        <v>46260</v>
      </c>
      <c r="B578" s="40" t="s">
        <v>968</v>
      </c>
      <c r="C578" s="41" t="s">
        <v>969</v>
      </c>
      <c r="D578" s="39" t="s">
        <v>968</v>
      </c>
      <c r="E578" s="41" t="s">
        <v>10</v>
      </c>
      <c r="F578" s="39" t="s">
        <v>35</v>
      </c>
    </row>
    <row r="579" spans="1:6" ht="15" customHeight="1" x14ac:dyDescent="0.2">
      <c r="A579" s="57">
        <v>46260</v>
      </c>
      <c r="B579" s="40" t="s">
        <v>970</v>
      </c>
      <c r="C579" s="41" t="s">
        <v>971</v>
      </c>
      <c r="D579" s="39" t="s">
        <v>970</v>
      </c>
      <c r="E579" s="41" t="s">
        <v>10</v>
      </c>
      <c r="F579" s="39" t="s">
        <v>35</v>
      </c>
    </row>
    <row r="580" spans="1:6" ht="15" customHeight="1" x14ac:dyDescent="0.2">
      <c r="A580" s="57">
        <v>46254</v>
      </c>
      <c r="B580" s="40" t="s">
        <v>972</v>
      </c>
      <c r="C580" s="41" t="s">
        <v>973</v>
      </c>
      <c r="D580" s="39" t="s">
        <v>972</v>
      </c>
      <c r="E580" s="41" t="s">
        <v>10</v>
      </c>
      <c r="F580" s="39" t="s">
        <v>35</v>
      </c>
    </row>
    <row r="581" spans="1:6" ht="15" customHeight="1" x14ac:dyDescent="0.2">
      <c r="A581" s="57">
        <v>46267</v>
      </c>
      <c r="B581" s="40" t="s">
        <v>1183</v>
      </c>
      <c r="C581" s="41" t="s">
        <v>1184</v>
      </c>
      <c r="D581" s="39" t="s">
        <v>1183</v>
      </c>
      <c r="E581" s="41" t="s">
        <v>10</v>
      </c>
      <c r="F581" s="39" t="s">
        <v>35</v>
      </c>
    </row>
    <row r="582" spans="1:6" ht="15" customHeight="1" x14ac:dyDescent="0.2">
      <c r="A582" s="57">
        <v>46267</v>
      </c>
      <c r="B582" s="40" t="s">
        <v>1203</v>
      </c>
      <c r="C582" s="41" t="s">
        <v>1204</v>
      </c>
      <c r="D582" s="39" t="s">
        <v>1203</v>
      </c>
      <c r="E582" s="41" t="s">
        <v>10</v>
      </c>
      <c r="F582" s="39" t="s">
        <v>35</v>
      </c>
    </row>
    <row r="583" spans="1:6" ht="15" customHeight="1" x14ac:dyDescent="0.2">
      <c r="A583" s="57">
        <v>46267</v>
      </c>
      <c r="B583" s="40" t="s">
        <v>1207</v>
      </c>
      <c r="C583" s="41" t="s">
        <v>1208</v>
      </c>
      <c r="D583" s="39" t="s">
        <v>1207</v>
      </c>
      <c r="E583" s="41" t="s">
        <v>10</v>
      </c>
      <c r="F583" s="39" t="s">
        <v>35</v>
      </c>
    </row>
    <row r="584" spans="1:6" ht="15" customHeight="1" x14ac:dyDescent="0.2">
      <c r="A584" s="57">
        <v>46267</v>
      </c>
      <c r="B584" s="40" t="s">
        <v>1209</v>
      </c>
      <c r="C584" s="41" t="s">
        <v>1210</v>
      </c>
      <c r="D584" s="39" t="s">
        <v>1209</v>
      </c>
      <c r="E584" s="41" t="s">
        <v>10</v>
      </c>
      <c r="F584" s="39" t="s">
        <v>35</v>
      </c>
    </row>
    <row r="585" spans="1:6" ht="15" customHeight="1" x14ac:dyDescent="0.2">
      <c r="A585" s="57">
        <v>46267</v>
      </c>
      <c r="B585" s="40" t="s">
        <v>1213</v>
      </c>
      <c r="C585" s="41" t="s">
        <v>1214</v>
      </c>
      <c r="D585" s="39" t="s">
        <v>1213</v>
      </c>
      <c r="E585" s="41" t="s">
        <v>10</v>
      </c>
      <c r="F585" s="39" t="s">
        <v>35</v>
      </c>
    </row>
    <row r="586" spans="1:6" ht="15" customHeight="1" x14ac:dyDescent="0.2">
      <c r="A586" s="57">
        <v>46268</v>
      </c>
      <c r="B586" s="40" t="s">
        <v>1153</v>
      </c>
      <c r="C586" s="41" t="s">
        <v>1154</v>
      </c>
      <c r="D586" s="39" t="s">
        <v>1153</v>
      </c>
      <c r="E586" s="41" t="s">
        <v>10</v>
      </c>
      <c r="F586" s="39" t="s">
        <v>35</v>
      </c>
    </row>
    <row r="587" spans="1:6" ht="15" customHeight="1" x14ac:dyDescent="0.2">
      <c r="A587" s="57">
        <v>46268</v>
      </c>
      <c r="B587" s="40" t="s">
        <v>1159</v>
      </c>
      <c r="C587" s="41" t="s">
        <v>1160</v>
      </c>
      <c r="D587" s="39" t="s">
        <v>1159</v>
      </c>
      <c r="E587" s="41" t="s">
        <v>10</v>
      </c>
      <c r="F587" s="39" t="s">
        <v>35</v>
      </c>
    </row>
    <row r="588" spans="1:6" ht="15" customHeight="1" x14ac:dyDescent="0.2">
      <c r="A588" s="57">
        <v>46268</v>
      </c>
      <c r="B588" s="40" t="s">
        <v>1161</v>
      </c>
      <c r="C588" s="41" t="s">
        <v>1162</v>
      </c>
      <c r="D588" s="39" t="s">
        <v>1161</v>
      </c>
      <c r="E588" s="41" t="s">
        <v>10</v>
      </c>
      <c r="F588" s="39" t="s">
        <v>35</v>
      </c>
    </row>
    <row r="589" spans="1:6" ht="15" customHeight="1" x14ac:dyDescent="0.2">
      <c r="A589" s="57">
        <v>46268</v>
      </c>
      <c r="B589" s="40" t="s">
        <v>1171</v>
      </c>
      <c r="C589" s="41" t="s">
        <v>1172</v>
      </c>
      <c r="D589" s="39" t="s">
        <v>1171</v>
      </c>
      <c r="E589" s="41" t="s">
        <v>10</v>
      </c>
      <c r="F589" s="39" t="s">
        <v>35</v>
      </c>
    </row>
    <row r="590" spans="1:6" ht="15" customHeight="1" x14ac:dyDescent="0.2">
      <c r="A590" s="57">
        <v>46268</v>
      </c>
      <c r="B590" s="40" t="s">
        <v>1179</v>
      </c>
      <c r="C590" s="41" t="s">
        <v>1180</v>
      </c>
      <c r="D590" s="39" t="s">
        <v>1179</v>
      </c>
      <c r="E590" s="41" t="s">
        <v>10</v>
      </c>
      <c r="F590" s="39" t="s">
        <v>35</v>
      </c>
    </row>
    <row r="591" spans="1:6" ht="15" customHeight="1" x14ac:dyDescent="0.2">
      <c r="A591" s="57">
        <v>46269</v>
      </c>
      <c r="B591" s="40" t="s">
        <v>1114</v>
      </c>
      <c r="C591" s="41" t="s">
        <v>1115</v>
      </c>
      <c r="D591" s="39" t="s">
        <v>1114</v>
      </c>
      <c r="E591" s="41" t="s">
        <v>10</v>
      </c>
      <c r="F591" s="39" t="s">
        <v>35</v>
      </c>
    </row>
    <row r="592" spans="1:6" ht="15" customHeight="1" x14ac:dyDescent="0.2">
      <c r="A592" s="57">
        <v>46269</v>
      </c>
      <c r="B592" s="40" t="s">
        <v>1124</v>
      </c>
      <c r="C592" s="41" t="s">
        <v>1125</v>
      </c>
      <c r="D592" s="39" t="s">
        <v>1124</v>
      </c>
      <c r="E592" s="41" t="s">
        <v>10</v>
      </c>
      <c r="F592" s="39" t="s">
        <v>35</v>
      </c>
    </row>
    <row r="593" spans="1:6" ht="15" customHeight="1" x14ac:dyDescent="0.2">
      <c r="A593" s="57">
        <v>46269</v>
      </c>
      <c r="B593" s="40" t="s">
        <v>1126</v>
      </c>
      <c r="C593" s="41" t="s">
        <v>1127</v>
      </c>
      <c r="D593" s="39" t="s">
        <v>1126</v>
      </c>
      <c r="E593" s="41" t="s">
        <v>10</v>
      </c>
      <c r="F593" s="39" t="s">
        <v>35</v>
      </c>
    </row>
    <row r="594" spans="1:6" ht="15" customHeight="1" x14ac:dyDescent="0.2">
      <c r="A594" s="57">
        <v>46273</v>
      </c>
      <c r="B594" s="40" t="s">
        <v>1220</v>
      </c>
      <c r="C594" s="41" t="s">
        <v>1221</v>
      </c>
      <c r="D594" s="39" t="s">
        <v>1220</v>
      </c>
      <c r="E594" s="41" t="s">
        <v>10</v>
      </c>
      <c r="F594" s="39" t="s">
        <v>35</v>
      </c>
    </row>
    <row r="595" spans="1:6" ht="15" customHeight="1" x14ac:dyDescent="0.2">
      <c r="A595" s="57">
        <v>46275</v>
      </c>
      <c r="B595" s="40" t="s">
        <v>1238</v>
      </c>
      <c r="C595" s="41" t="s">
        <v>1239</v>
      </c>
      <c r="D595" s="39" t="s">
        <v>1238</v>
      </c>
      <c r="E595" s="41" t="s">
        <v>10</v>
      </c>
      <c r="F595" s="39" t="s">
        <v>35</v>
      </c>
    </row>
    <row r="596" spans="1:6" ht="15" customHeight="1" x14ac:dyDescent="0.2">
      <c r="A596" s="57">
        <v>46276</v>
      </c>
      <c r="B596" s="40" t="s">
        <v>1244</v>
      </c>
      <c r="C596" s="41" t="s">
        <v>1245</v>
      </c>
      <c r="D596" s="39" t="s">
        <v>1244</v>
      </c>
      <c r="E596" s="41" t="s">
        <v>10</v>
      </c>
      <c r="F596" s="39" t="s">
        <v>35</v>
      </c>
    </row>
    <row r="597" spans="1:6" ht="15" customHeight="1" x14ac:dyDescent="0.2">
      <c r="A597" s="57">
        <v>46279</v>
      </c>
      <c r="B597" s="40" t="s">
        <v>1254</v>
      </c>
      <c r="C597" s="41" t="s">
        <v>1255</v>
      </c>
      <c r="D597" s="39" t="s">
        <v>1256</v>
      </c>
      <c r="E597" s="41" t="s">
        <v>10</v>
      </c>
      <c r="F597" s="39" t="s">
        <v>35</v>
      </c>
    </row>
    <row r="598" spans="1:6" ht="15" customHeight="1" x14ac:dyDescent="0.2">
      <c r="A598" s="57">
        <v>46280</v>
      </c>
      <c r="B598" s="40" t="s">
        <v>1272</v>
      </c>
      <c r="C598" s="41" t="s">
        <v>1204</v>
      </c>
      <c r="D598" s="39" t="s">
        <v>1272</v>
      </c>
      <c r="E598" s="41" t="s">
        <v>10</v>
      </c>
      <c r="F598" s="39" t="s">
        <v>35</v>
      </c>
    </row>
    <row r="599" spans="1:6" ht="15" customHeight="1" x14ac:dyDescent="0.2">
      <c r="A599" s="57">
        <v>46280</v>
      </c>
      <c r="B599" s="40" t="s">
        <v>1273</v>
      </c>
      <c r="C599" s="41" t="s">
        <v>1204</v>
      </c>
      <c r="D599" s="39" t="s">
        <v>1273</v>
      </c>
      <c r="E599" s="41" t="s">
        <v>10</v>
      </c>
      <c r="F599" s="39" t="s">
        <v>35</v>
      </c>
    </row>
    <row r="600" spans="1:6" ht="15" customHeight="1" x14ac:dyDescent="0.2">
      <c r="A600" s="57">
        <v>46281</v>
      </c>
      <c r="B600" s="40" t="s">
        <v>1280</v>
      </c>
      <c r="C600" s="41" t="s">
        <v>1281</v>
      </c>
      <c r="D600" s="39" t="s">
        <v>1280</v>
      </c>
      <c r="E600" s="41" t="s">
        <v>10</v>
      </c>
      <c r="F600" s="39" t="s">
        <v>35</v>
      </c>
    </row>
    <row r="601" spans="1:6" ht="15" customHeight="1" x14ac:dyDescent="0.2">
      <c r="A601" s="57">
        <v>46282</v>
      </c>
      <c r="B601" s="40" t="s">
        <v>1300</v>
      </c>
      <c r="C601" s="41" t="s">
        <v>1301</v>
      </c>
      <c r="D601" s="39" t="s">
        <v>1300</v>
      </c>
      <c r="E601" s="41" t="s">
        <v>10</v>
      </c>
      <c r="F601" s="39" t="s">
        <v>35</v>
      </c>
    </row>
    <row r="602" spans="1:6" ht="15" customHeight="1" x14ac:dyDescent="0.2">
      <c r="A602" s="57">
        <v>46287</v>
      </c>
      <c r="B602" s="40" t="s">
        <v>1320</v>
      </c>
      <c r="C602" s="41" t="s">
        <v>1321</v>
      </c>
      <c r="D602" s="39" t="s">
        <v>1320</v>
      </c>
      <c r="E602" s="41" t="s">
        <v>10</v>
      </c>
      <c r="F602" s="39" t="s">
        <v>35</v>
      </c>
    </row>
    <row r="603" spans="1:6" ht="15" customHeight="1" x14ac:dyDescent="0.2">
      <c r="A603" s="57">
        <v>46287</v>
      </c>
      <c r="B603" s="40" t="s">
        <v>1324</v>
      </c>
      <c r="C603" s="41" t="s">
        <v>1325</v>
      </c>
      <c r="D603" s="39" t="s">
        <v>1324</v>
      </c>
      <c r="E603" s="41" t="s">
        <v>10</v>
      </c>
      <c r="F603" s="39" t="s">
        <v>35</v>
      </c>
    </row>
    <row r="604" spans="1:6" ht="15" customHeight="1" x14ac:dyDescent="0.2">
      <c r="A604" s="57">
        <v>46287</v>
      </c>
      <c r="B604" s="40" t="s">
        <v>1340</v>
      </c>
      <c r="C604" s="41" t="s">
        <v>1341</v>
      </c>
      <c r="D604" s="39" t="s">
        <v>1340</v>
      </c>
      <c r="E604" s="41" t="s">
        <v>10</v>
      </c>
      <c r="F604" s="39" t="s">
        <v>35</v>
      </c>
    </row>
    <row r="605" spans="1:6" ht="15" customHeight="1" x14ac:dyDescent="0.2">
      <c r="A605" s="57">
        <v>46288</v>
      </c>
      <c r="B605" s="40" t="s">
        <v>1465</v>
      </c>
      <c r="C605" s="41" t="s">
        <v>1466</v>
      </c>
      <c r="D605" s="39" t="s">
        <v>1465</v>
      </c>
      <c r="E605" s="41" t="s">
        <v>10</v>
      </c>
      <c r="F605" s="39" t="s">
        <v>35</v>
      </c>
    </row>
    <row r="606" spans="1:6" ht="15" customHeight="1" x14ac:dyDescent="0.2">
      <c r="A606" s="57">
        <v>46288</v>
      </c>
      <c r="B606" s="40" t="s">
        <v>1467</v>
      </c>
      <c r="C606" s="41" t="s">
        <v>1468</v>
      </c>
      <c r="D606" s="39" t="s">
        <v>1467</v>
      </c>
      <c r="E606" s="41" t="s">
        <v>10</v>
      </c>
      <c r="F606" s="39" t="s">
        <v>35</v>
      </c>
    </row>
    <row r="607" spans="1:6" ht="15" customHeight="1" x14ac:dyDescent="0.2">
      <c r="A607" s="57">
        <v>46288</v>
      </c>
      <c r="B607" s="40" t="s">
        <v>1473</v>
      </c>
      <c r="C607" s="41" t="s">
        <v>1474</v>
      </c>
      <c r="D607" s="39" t="s">
        <v>1473</v>
      </c>
      <c r="E607" s="41" t="s">
        <v>10</v>
      </c>
      <c r="F607" s="39" t="s">
        <v>35</v>
      </c>
    </row>
    <row r="608" spans="1:6" ht="15" customHeight="1" x14ac:dyDescent="0.2">
      <c r="A608" s="57">
        <v>46288</v>
      </c>
      <c r="B608" s="40" t="s">
        <v>1475</v>
      </c>
      <c r="C608" s="41" t="s">
        <v>1476</v>
      </c>
      <c r="D608" s="39" t="s">
        <v>1475</v>
      </c>
      <c r="E608" s="41" t="s">
        <v>10</v>
      </c>
      <c r="F608" s="39" t="s">
        <v>35</v>
      </c>
    </row>
    <row r="609" spans="1:6" ht="15" customHeight="1" x14ac:dyDescent="0.2">
      <c r="A609" s="57">
        <v>46290</v>
      </c>
      <c r="B609" s="40" t="s">
        <v>1366</v>
      </c>
      <c r="C609" s="41" t="s">
        <v>1367</v>
      </c>
      <c r="D609" s="39" t="s">
        <v>1366</v>
      </c>
      <c r="E609" s="41" t="s">
        <v>10</v>
      </c>
      <c r="F609" s="39" t="s">
        <v>35</v>
      </c>
    </row>
    <row r="610" spans="1:6" ht="15" customHeight="1" x14ac:dyDescent="0.2">
      <c r="A610" s="57">
        <v>46293</v>
      </c>
      <c r="B610" s="40" t="s">
        <v>1392</v>
      </c>
      <c r="C610" s="41" t="s">
        <v>1393</v>
      </c>
      <c r="D610" s="39" t="s">
        <v>1392</v>
      </c>
      <c r="E610" s="41" t="s">
        <v>10</v>
      </c>
      <c r="F610" s="39" t="s">
        <v>35</v>
      </c>
    </row>
    <row r="611" spans="1:6" ht="15" customHeight="1" x14ac:dyDescent="0.2">
      <c r="A611" s="57">
        <v>46293</v>
      </c>
      <c r="B611" s="40" t="s">
        <v>1409</v>
      </c>
      <c r="C611" s="41" t="s">
        <v>1410</v>
      </c>
      <c r="D611" s="39" t="s">
        <v>1409</v>
      </c>
      <c r="E611" s="41" t="s">
        <v>10</v>
      </c>
      <c r="F611" s="39" t="s">
        <v>35</v>
      </c>
    </row>
    <row r="612" spans="1:6" ht="15" customHeight="1" x14ac:dyDescent="0.2">
      <c r="A612" s="57">
        <v>46294</v>
      </c>
      <c r="B612" s="40" t="s">
        <v>1442</v>
      </c>
      <c r="C612" s="41" t="s">
        <v>1443</v>
      </c>
      <c r="D612" s="39" t="s">
        <v>1442</v>
      </c>
      <c r="E612" s="41" t="s">
        <v>10</v>
      </c>
      <c r="F612" s="39" t="s">
        <v>35</v>
      </c>
    </row>
    <row r="613" spans="1:6" ht="15" customHeight="1" x14ac:dyDescent="0.2">
      <c r="A613" s="57">
        <v>46294</v>
      </c>
      <c r="B613" s="40" t="s">
        <v>1433</v>
      </c>
      <c r="C613" s="41" t="s">
        <v>1434</v>
      </c>
      <c r="D613" s="39" t="s">
        <v>1433</v>
      </c>
      <c r="E613" s="41" t="s">
        <v>10</v>
      </c>
      <c r="F613" s="39" t="s">
        <v>35</v>
      </c>
    </row>
    <row r="614" spans="1:6" ht="15" customHeight="1" x14ac:dyDescent="0.2">
      <c r="A614" s="57">
        <v>46294</v>
      </c>
      <c r="B614" s="40" t="s">
        <v>1439</v>
      </c>
      <c r="C614" s="41" t="s">
        <v>1440</v>
      </c>
      <c r="D614" s="39" t="s">
        <v>1439</v>
      </c>
      <c r="E614" s="41" t="s">
        <v>10</v>
      </c>
      <c r="F614" s="39" t="s">
        <v>35</v>
      </c>
    </row>
    <row r="615" spans="1:6" ht="15" customHeight="1" x14ac:dyDescent="0.2">
      <c r="A615" s="57">
        <v>46294</v>
      </c>
      <c r="B615" s="40" t="s">
        <v>1477</v>
      </c>
      <c r="C615" s="41" t="s">
        <v>1478</v>
      </c>
      <c r="D615" s="39" t="s">
        <v>1477</v>
      </c>
      <c r="E615" s="41" t="s">
        <v>10</v>
      </c>
      <c r="F615" s="39" t="s">
        <v>35</v>
      </c>
    </row>
    <row r="616" spans="1:6" ht="15" customHeight="1" x14ac:dyDescent="0.2">
      <c r="A616" s="57">
        <v>46294</v>
      </c>
      <c r="B616" s="40" t="s">
        <v>1499</v>
      </c>
      <c r="C616" s="41" t="s">
        <v>1500</v>
      </c>
      <c r="D616" s="39" t="s">
        <v>1499</v>
      </c>
      <c r="E616" s="41" t="s">
        <v>10</v>
      </c>
      <c r="F616" s="39" t="s">
        <v>35</v>
      </c>
    </row>
    <row r="617" spans="1:6" ht="15" customHeight="1" x14ac:dyDescent="0.2">
      <c r="A617" s="57">
        <v>46294</v>
      </c>
      <c r="B617" s="40" t="s">
        <v>1509</v>
      </c>
      <c r="C617" s="41" t="s">
        <v>1510</v>
      </c>
      <c r="D617" s="39" t="s">
        <v>1509</v>
      </c>
      <c r="E617" s="41" t="s">
        <v>10</v>
      </c>
      <c r="F617" s="39" t="s">
        <v>35</v>
      </c>
    </row>
    <row r="618" spans="1:6" ht="15" customHeight="1" x14ac:dyDescent="0.2">
      <c r="A618" s="57">
        <v>46294</v>
      </c>
      <c r="B618" s="40" t="s">
        <v>1515</v>
      </c>
      <c r="C618" s="41" t="s">
        <v>1516</v>
      </c>
      <c r="D618" s="39" t="s">
        <v>1515</v>
      </c>
      <c r="E618" s="41" t="s">
        <v>10</v>
      </c>
      <c r="F618" s="39" t="s">
        <v>35</v>
      </c>
    </row>
    <row r="619" spans="1:6" ht="15" customHeight="1" x14ac:dyDescent="0.2">
      <c r="A619" s="57">
        <v>46294</v>
      </c>
      <c r="B619" s="40" t="s">
        <v>1524</v>
      </c>
      <c r="C619" s="41" t="s">
        <v>1525</v>
      </c>
      <c r="D619" s="39" t="s">
        <v>1524</v>
      </c>
      <c r="E619" s="41" t="s">
        <v>10</v>
      </c>
      <c r="F619" s="39" t="s">
        <v>35</v>
      </c>
    </row>
    <row r="620" spans="1:6" ht="15" customHeight="1" x14ac:dyDescent="0.2">
      <c r="A620" s="57">
        <v>46245</v>
      </c>
      <c r="B620" s="46" t="s">
        <v>974</v>
      </c>
      <c r="C620" s="47" t="s">
        <v>975</v>
      </c>
      <c r="D620" s="45" t="s">
        <v>974</v>
      </c>
      <c r="E620" s="47" t="s">
        <v>11</v>
      </c>
      <c r="F620" s="39" t="s">
        <v>35</v>
      </c>
    </row>
    <row r="621" spans="1:6" ht="15" customHeight="1" x14ac:dyDescent="0.2">
      <c r="A621" s="39" t="s">
        <v>36</v>
      </c>
      <c r="B621" s="46" t="s">
        <v>976</v>
      </c>
      <c r="C621" s="47" t="s">
        <v>977</v>
      </c>
      <c r="D621" s="45" t="s">
        <v>976</v>
      </c>
      <c r="E621" s="47" t="s">
        <v>11</v>
      </c>
      <c r="F621" s="39" t="s">
        <v>35</v>
      </c>
    </row>
    <row r="622" spans="1:6" ht="15" customHeight="1" x14ac:dyDescent="0.2">
      <c r="A622" s="39" t="s">
        <v>100</v>
      </c>
      <c r="B622" s="46" t="s">
        <v>978</v>
      </c>
      <c r="C622" s="47" t="s">
        <v>979</v>
      </c>
      <c r="D622" s="45" t="s">
        <v>978</v>
      </c>
      <c r="E622" s="47" t="s">
        <v>11</v>
      </c>
      <c r="F622" s="39" t="s">
        <v>35</v>
      </c>
    </row>
    <row r="623" spans="1:6" ht="15" customHeight="1" x14ac:dyDescent="0.2">
      <c r="A623" s="45" t="s">
        <v>836</v>
      </c>
      <c r="B623" s="46" t="s">
        <v>980</v>
      </c>
      <c r="C623" s="47" t="s">
        <v>981</v>
      </c>
      <c r="D623" s="45" t="s">
        <v>980</v>
      </c>
      <c r="E623" s="47" t="s">
        <v>11</v>
      </c>
      <c r="F623" s="39" t="s">
        <v>35</v>
      </c>
    </row>
    <row r="624" spans="1:6" ht="15" customHeight="1" x14ac:dyDescent="0.2">
      <c r="A624" s="45" t="s">
        <v>36</v>
      </c>
      <c r="B624" s="46" t="s">
        <v>982</v>
      </c>
      <c r="C624" s="47" t="s">
        <v>983</v>
      </c>
      <c r="D624" s="45" t="s">
        <v>982</v>
      </c>
      <c r="E624" s="47" t="s">
        <v>11</v>
      </c>
      <c r="F624" s="39" t="s">
        <v>35</v>
      </c>
    </row>
    <row r="625" spans="1:6" ht="15" customHeight="1" x14ac:dyDescent="0.2">
      <c r="A625" s="45" t="s">
        <v>290</v>
      </c>
      <c r="B625" s="46" t="s">
        <v>984</v>
      </c>
      <c r="C625" s="47" t="s">
        <v>985</v>
      </c>
      <c r="D625" s="45" t="s">
        <v>984</v>
      </c>
      <c r="E625" s="47" t="s">
        <v>11</v>
      </c>
      <c r="F625" s="45" t="s">
        <v>35</v>
      </c>
    </row>
    <row r="626" spans="1:6" ht="15" customHeight="1" x14ac:dyDescent="0.2">
      <c r="A626" s="45" t="s">
        <v>352</v>
      </c>
      <c r="B626" s="46" t="s">
        <v>986</v>
      </c>
      <c r="C626" s="47" t="s">
        <v>987</v>
      </c>
      <c r="D626" s="45" t="s">
        <v>986</v>
      </c>
      <c r="E626" s="47" t="s">
        <v>11</v>
      </c>
      <c r="F626" s="45" t="s">
        <v>35</v>
      </c>
    </row>
    <row r="627" spans="1:6" ht="15" customHeight="1" x14ac:dyDescent="0.2">
      <c r="A627" s="45" t="s">
        <v>290</v>
      </c>
      <c r="B627" s="46" t="s">
        <v>988</v>
      </c>
      <c r="C627" s="47" t="s">
        <v>989</v>
      </c>
      <c r="D627" s="45" t="s">
        <v>988</v>
      </c>
      <c r="E627" s="47" t="s">
        <v>11</v>
      </c>
      <c r="F627" s="45" t="s">
        <v>35</v>
      </c>
    </row>
    <row r="628" spans="1:6" ht="15" customHeight="1" x14ac:dyDescent="0.2">
      <c r="A628" s="45" t="s">
        <v>53</v>
      </c>
      <c r="B628" s="46" t="s">
        <v>990</v>
      </c>
      <c r="C628" s="47" t="s">
        <v>991</v>
      </c>
      <c r="D628" s="45" t="s">
        <v>990</v>
      </c>
      <c r="E628" s="47" t="s">
        <v>11</v>
      </c>
      <c r="F628" s="45" t="s">
        <v>35</v>
      </c>
    </row>
    <row r="629" spans="1:6" ht="15" customHeight="1" x14ac:dyDescent="0.2">
      <c r="A629" s="45" t="s">
        <v>39</v>
      </c>
      <c r="B629" s="49" t="s">
        <v>992</v>
      </c>
      <c r="C629" s="50" t="s">
        <v>991</v>
      </c>
      <c r="D629" s="48" t="s">
        <v>992</v>
      </c>
      <c r="E629" s="50" t="s">
        <v>11</v>
      </c>
      <c r="F629" s="45" t="s">
        <v>35</v>
      </c>
    </row>
    <row r="630" spans="1:6" ht="15" customHeight="1" x14ac:dyDescent="0.2">
      <c r="A630" s="45" t="s">
        <v>844</v>
      </c>
      <c r="B630" s="46" t="s">
        <v>993</v>
      </c>
      <c r="C630" s="47" t="s">
        <v>994</v>
      </c>
      <c r="D630" s="45" t="s">
        <v>993</v>
      </c>
      <c r="E630" s="47" t="s">
        <v>11</v>
      </c>
      <c r="F630" s="45" t="s">
        <v>35</v>
      </c>
    </row>
    <row r="631" spans="1:6" ht="15" customHeight="1" x14ac:dyDescent="0.2">
      <c r="A631" s="45" t="s">
        <v>56</v>
      </c>
      <c r="B631" s="46" t="s">
        <v>995</v>
      </c>
      <c r="C631" s="47" t="s">
        <v>996</v>
      </c>
      <c r="D631" s="45" t="s">
        <v>995</v>
      </c>
      <c r="E631" s="47" t="s">
        <v>11</v>
      </c>
      <c r="F631" s="45" t="s">
        <v>35</v>
      </c>
    </row>
    <row r="632" spans="1:6" ht="15" customHeight="1" x14ac:dyDescent="0.2">
      <c r="A632" s="48" t="s">
        <v>59</v>
      </c>
      <c r="B632" s="46" t="s">
        <v>997</v>
      </c>
      <c r="C632" s="47" t="s">
        <v>998</v>
      </c>
      <c r="D632" s="45" t="s">
        <v>997</v>
      </c>
      <c r="E632" s="47" t="s">
        <v>11</v>
      </c>
      <c r="F632" s="45" t="s">
        <v>35</v>
      </c>
    </row>
    <row r="633" spans="1:6" ht="15" customHeight="1" x14ac:dyDescent="0.2">
      <c r="A633" s="45" t="s">
        <v>166</v>
      </c>
      <c r="B633" s="46" t="s">
        <v>999</v>
      </c>
      <c r="C633" s="47" t="s">
        <v>1000</v>
      </c>
      <c r="D633" s="45" t="s">
        <v>999</v>
      </c>
      <c r="E633" s="47" t="s">
        <v>11</v>
      </c>
      <c r="F633" s="45" t="s">
        <v>35</v>
      </c>
    </row>
    <row r="634" spans="1:6" ht="15" customHeight="1" x14ac:dyDescent="0.2">
      <c r="A634" s="45" t="s">
        <v>240</v>
      </c>
      <c r="B634" s="46" t="s">
        <v>1001</v>
      </c>
      <c r="C634" s="47" t="s">
        <v>1002</v>
      </c>
      <c r="D634" s="45" t="s">
        <v>1001</v>
      </c>
      <c r="E634" s="47" t="s">
        <v>11</v>
      </c>
      <c r="F634" s="48" t="s">
        <v>61</v>
      </c>
    </row>
    <row r="635" spans="1:6" ht="15" customHeight="1" x14ac:dyDescent="0.2">
      <c r="A635" s="45" t="s">
        <v>213</v>
      </c>
      <c r="B635" s="46" t="s">
        <v>1003</v>
      </c>
      <c r="C635" s="47" t="s">
        <v>1004</v>
      </c>
      <c r="D635" s="45" t="s">
        <v>1003</v>
      </c>
      <c r="E635" s="47" t="s">
        <v>11</v>
      </c>
      <c r="F635" s="45" t="s">
        <v>35</v>
      </c>
    </row>
    <row r="636" spans="1:6" ht="15" customHeight="1" x14ac:dyDescent="0.2">
      <c r="A636" s="45" t="s">
        <v>290</v>
      </c>
      <c r="B636" s="46" t="s">
        <v>1005</v>
      </c>
      <c r="C636" s="47" t="s">
        <v>1006</v>
      </c>
      <c r="D636" s="45" t="s">
        <v>1005</v>
      </c>
      <c r="E636" s="47" t="s">
        <v>11</v>
      </c>
      <c r="F636" s="45" t="s">
        <v>35</v>
      </c>
    </row>
    <row r="637" spans="1:6" ht="15" customHeight="1" x14ac:dyDescent="0.2">
      <c r="A637" s="45" t="s">
        <v>844</v>
      </c>
      <c r="B637" s="46" t="s">
        <v>1007</v>
      </c>
      <c r="C637" s="47" t="s">
        <v>1008</v>
      </c>
      <c r="D637" s="45" t="s">
        <v>1007</v>
      </c>
      <c r="E637" s="47" t="s">
        <v>11</v>
      </c>
      <c r="F637" s="45" t="s">
        <v>35</v>
      </c>
    </row>
    <row r="638" spans="1:6" ht="15" customHeight="1" x14ac:dyDescent="0.2">
      <c r="A638" s="45" t="s">
        <v>108</v>
      </c>
      <c r="B638" s="46" t="s">
        <v>1009</v>
      </c>
      <c r="C638" s="47" t="s">
        <v>1010</v>
      </c>
      <c r="D638" s="45" t="s">
        <v>1009</v>
      </c>
      <c r="E638" s="47" t="s">
        <v>11</v>
      </c>
      <c r="F638" s="45" t="s">
        <v>35</v>
      </c>
    </row>
    <row r="639" spans="1:6" ht="15" customHeight="1" x14ac:dyDescent="0.2">
      <c r="A639" s="45" t="s">
        <v>1011</v>
      </c>
      <c r="B639" s="46" t="s">
        <v>1012</v>
      </c>
      <c r="C639" s="47" t="s">
        <v>1013</v>
      </c>
      <c r="D639" s="45" t="s">
        <v>1012</v>
      </c>
      <c r="E639" s="47" t="s">
        <v>11</v>
      </c>
      <c r="F639" s="45" t="s">
        <v>35</v>
      </c>
    </row>
    <row r="640" spans="1:6" ht="15" customHeight="1" x14ac:dyDescent="0.2">
      <c r="A640" s="45" t="s">
        <v>85</v>
      </c>
      <c r="B640" s="46" t="s">
        <v>1014</v>
      </c>
      <c r="C640" s="47" t="s">
        <v>1015</v>
      </c>
      <c r="D640" s="45" t="s">
        <v>1014</v>
      </c>
      <c r="E640" s="47" t="s">
        <v>11</v>
      </c>
      <c r="F640" s="45" t="s">
        <v>35</v>
      </c>
    </row>
    <row r="641" spans="1:6" ht="15" customHeight="1" x14ac:dyDescent="0.2">
      <c r="A641" s="45" t="s">
        <v>36</v>
      </c>
      <c r="B641" s="46" t="s">
        <v>1016</v>
      </c>
      <c r="C641" s="47" t="s">
        <v>1017</v>
      </c>
      <c r="D641" s="45" t="s">
        <v>1016</v>
      </c>
      <c r="E641" s="47" t="s">
        <v>11</v>
      </c>
      <c r="F641" s="45" t="s">
        <v>35</v>
      </c>
    </row>
    <row r="642" spans="1:6" ht="15" customHeight="1" x14ac:dyDescent="0.2">
      <c r="A642" s="45" t="s">
        <v>39</v>
      </c>
      <c r="B642" s="46" t="s">
        <v>1018</v>
      </c>
      <c r="C642" s="47" t="s">
        <v>1019</v>
      </c>
      <c r="D642" s="45" t="s">
        <v>1018</v>
      </c>
      <c r="E642" s="47" t="s">
        <v>11</v>
      </c>
      <c r="F642" s="45" t="s">
        <v>35</v>
      </c>
    </row>
    <row r="643" spans="1:6" ht="15" customHeight="1" x14ac:dyDescent="0.2">
      <c r="A643" s="45" t="s">
        <v>352</v>
      </c>
      <c r="B643" s="46" t="s">
        <v>1020</v>
      </c>
      <c r="C643" s="47" t="s">
        <v>1021</v>
      </c>
      <c r="D643" s="45" t="s">
        <v>1020</v>
      </c>
      <c r="E643" s="47" t="s">
        <v>11</v>
      </c>
      <c r="F643" s="45" t="s">
        <v>35</v>
      </c>
    </row>
    <row r="644" spans="1:6" ht="15" customHeight="1" x14ac:dyDescent="0.2">
      <c r="A644" s="45" t="s">
        <v>268</v>
      </c>
      <c r="B644" s="46" t="s">
        <v>1022</v>
      </c>
      <c r="C644" s="47" t="s">
        <v>1023</v>
      </c>
      <c r="D644" s="45" t="s">
        <v>1022</v>
      </c>
      <c r="E644" s="47" t="s">
        <v>11</v>
      </c>
      <c r="F644" s="45" t="s">
        <v>35</v>
      </c>
    </row>
    <row r="645" spans="1:6" ht="15" customHeight="1" x14ac:dyDescent="0.2">
      <c r="A645" s="45" t="s">
        <v>220</v>
      </c>
      <c r="B645" s="46" t="s">
        <v>1024</v>
      </c>
      <c r="C645" s="47" t="s">
        <v>1025</v>
      </c>
      <c r="D645" s="45" t="s">
        <v>1024</v>
      </c>
      <c r="E645" s="47" t="s">
        <v>11</v>
      </c>
      <c r="F645" s="45" t="s">
        <v>35</v>
      </c>
    </row>
    <row r="646" spans="1:6" ht="15" customHeight="1" x14ac:dyDescent="0.2">
      <c r="A646" s="45" t="s">
        <v>47</v>
      </c>
      <c r="B646" s="46" t="s">
        <v>1026</v>
      </c>
      <c r="C646" s="47" t="s">
        <v>1027</v>
      </c>
      <c r="D646" s="45" t="s">
        <v>1026</v>
      </c>
      <c r="E646" s="47" t="s">
        <v>11</v>
      </c>
      <c r="F646" s="45" t="s">
        <v>35</v>
      </c>
    </row>
    <row r="647" spans="1:6" ht="15" customHeight="1" x14ac:dyDescent="0.2">
      <c r="A647" s="45" t="s">
        <v>814</v>
      </c>
      <c r="B647" s="46" t="s">
        <v>1028</v>
      </c>
      <c r="C647" s="47" t="s">
        <v>1029</v>
      </c>
      <c r="D647" s="45" t="s">
        <v>1028</v>
      </c>
      <c r="E647" s="47" t="s">
        <v>11</v>
      </c>
      <c r="F647" s="45" t="s">
        <v>35</v>
      </c>
    </row>
    <row r="648" spans="1:6" ht="15" customHeight="1" x14ac:dyDescent="0.2">
      <c r="A648" s="45" t="s">
        <v>1030</v>
      </c>
      <c r="B648" s="46" t="s">
        <v>1031</v>
      </c>
      <c r="C648" s="47" t="s">
        <v>1032</v>
      </c>
      <c r="D648" s="45" t="s">
        <v>1031</v>
      </c>
      <c r="E648" s="47" t="s">
        <v>11</v>
      </c>
      <c r="F648" s="45" t="s">
        <v>35</v>
      </c>
    </row>
    <row r="649" spans="1:6" ht="15" customHeight="1" x14ac:dyDescent="0.2">
      <c r="A649" s="45" t="s">
        <v>799</v>
      </c>
      <c r="B649" s="46" t="s">
        <v>1033</v>
      </c>
      <c r="C649" s="47" t="s">
        <v>1034</v>
      </c>
      <c r="D649" s="45" t="s">
        <v>1033</v>
      </c>
      <c r="E649" s="47" t="s">
        <v>11</v>
      </c>
      <c r="F649" s="45" t="s">
        <v>35</v>
      </c>
    </row>
    <row r="650" spans="1:6" ht="15" customHeight="1" x14ac:dyDescent="0.2">
      <c r="A650" s="45" t="s">
        <v>1035</v>
      </c>
      <c r="B650" s="46" t="s">
        <v>1036</v>
      </c>
      <c r="C650" s="47" t="s">
        <v>1037</v>
      </c>
      <c r="D650" s="45" t="s">
        <v>1036</v>
      </c>
      <c r="E650" s="47" t="s">
        <v>11</v>
      </c>
      <c r="F650" s="45" t="s">
        <v>35</v>
      </c>
    </row>
    <row r="651" spans="1:6" ht="15" customHeight="1" x14ac:dyDescent="0.2">
      <c r="A651" s="45" t="s">
        <v>166</v>
      </c>
      <c r="B651" s="46" t="s">
        <v>1038</v>
      </c>
      <c r="C651" s="47" t="s">
        <v>1039</v>
      </c>
      <c r="D651" s="45" t="s">
        <v>1038</v>
      </c>
      <c r="E651" s="47" t="s">
        <v>11</v>
      </c>
      <c r="F651" s="45" t="s">
        <v>35</v>
      </c>
    </row>
    <row r="652" spans="1:6" ht="15" customHeight="1" x14ac:dyDescent="0.2">
      <c r="A652" s="45" t="s">
        <v>39</v>
      </c>
      <c r="B652" s="46" t="s">
        <v>1040</v>
      </c>
      <c r="C652" s="47" t="s">
        <v>1041</v>
      </c>
      <c r="D652" s="45" t="s">
        <v>1040</v>
      </c>
      <c r="E652" s="47" t="s">
        <v>11</v>
      </c>
      <c r="F652" s="45" t="s">
        <v>35</v>
      </c>
    </row>
    <row r="653" spans="1:6" ht="15" customHeight="1" x14ac:dyDescent="0.2">
      <c r="A653" s="45" t="s">
        <v>228</v>
      </c>
      <c r="B653" s="46" t="s">
        <v>1042</v>
      </c>
      <c r="C653" s="47" t="s">
        <v>1043</v>
      </c>
      <c r="D653" s="45" t="s">
        <v>1042</v>
      </c>
      <c r="E653" s="47" t="s">
        <v>11</v>
      </c>
      <c r="F653" s="45" t="s">
        <v>35</v>
      </c>
    </row>
    <row r="654" spans="1:6" ht="15" customHeight="1" x14ac:dyDescent="0.2">
      <c r="A654" s="45" t="s">
        <v>1044</v>
      </c>
      <c r="B654" s="46" t="s">
        <v>1045</v>
      </c>
      <c r="C654" s="47" t="s">
        <v>1046</v>
      </c>
      <c r="D654" s="45" t="s">
        <v>1045</v>
      </c>
      <c r="E654" s="47" t="s">
        <v>11</v>
      </c>
      <c r="F654" s="45" t="s">
        <v>35</v>
      </c>
    </row>
    <row r="655" spans="1:6" ht="15" customHeight="1" x14ac:dyDescent="0.2">
      <c r="A655" s="45" t="s">
        <v>282</v>
      </c>
      <c r="B655" s="46" t="s">
        <v>1047</v>
      </c>
      <c r="C655" s="47" t="s">
        <v>1048</v>
      </c>
      <c r="D655" s="45" t="s">
        <v>1047</v>
      </c>
      <c r="E655" s="47" t="s">
        <v>11</v>
      </c>
      <c r="F655" s="45" t="s">
        <v>35</v>
      </c>
    </row>
    <row r="656" spans="1:6" ht="15" customHeight="1" x14ac:dyDescent="0.2">
      <c r="A656" s="45" t="s">
        <v>1049</v>
      </c>
      <c r="B656" s="46" t="s">
        <v>1050</v>
      </c>
      <c r="C656" s="47" t="s">
        <v>1051</v>
      </c>
      <c r="D656" s="45" t="s">
        <v>1050</v>
      </c>
      <c r="E656" s="47" t="s">
        <v>11</v>
      </c>
      <c r="F656" s="45" t="s">
        <v>35</v>
      </c>
    </row>
    <row r="657" spans="1:6" ht="15" customHeight="1" x14ac:dyDescent="0.2">
      <c r="A657" s="45" t="s">
        <v>296</v>
      </c>
      <c r="B657" s="46" t="s">
        <v>1052</v>
      </c>
      <c r="C657" s="47" t="s">
        <v>1053</v>
      </c>
      <c r="D657" s="45" t="s">
        <v>1052</v>
      </c>
      <c r="E657" s="47" t="s">
        <v>11</v>
      </c>
      <c r="F657" s="45" t="s">
        <v>35</v>
      </c>
    </row>
    <row r="658" spans="1:6" ht="15" customHeight="1" x14ac:dyDescent="0.2">
      <c r="A658" s="45" t="s">
        <v>134</v>
      </c>
      <c r="B658" s="46" t="s">
        <v>1054</v>
      </c>
      <c r="C658" s="47" t="s">
        <v>1055</v>
      </c>
      <c r="D658" s="45" t="s">
        <v>1054</v>
      </c>
      <c r="E658" s="47" t="s">
        <v>11</v>
      </c>
      <c r="F658" s="45" t="s">
        <v>35</v>
      </c>
    </row>
    <row r="659" spans="1:6" x14ac:dyDescent="0.2">
      <c r="A659" s="45" t="s">
        <v>290</v>
      </c>
      <c r="B659" s="46" t="s">
        <v>1056</v>
      </c>
      <c r="C659" s="47" t="s">
        <v>1057</v>
      </c>
      <c r="D659" s="45" t="s">
        <v>1056</v>
      </c>
      <c r="E659" s="47" t="s">
        <v>11</v>
      </c>
      <c r="F659" s="45" t="s">
        <v>35</v>
      </c>
    </row>
    <row r="660" spans="1:6" x14ac:dyDescent="0.2">
      <c r="A660" s="45" t="s">
        <v>352</v>
      </c>
      <c r="B660" s="49" t="s">
        <v>1058</v>
      </c>
      <c r="C660" s="50" t="s">
        <v>1057</v>
      </c>
      <c r="D660" s="48" t="s">
        <v>1058</v>
      </c>
      <c r="E660" s="50" t="s">
        <v>11</v>
      </c>
      <c r="F660" s="45" t="s">
        <v>35</v>
      </c>
    </row>
    <row r="661" spans="1:6" x14ac:dyDescent="0.2">
      <c r="A661" s="45" t="s">
        <v>290</v>
      </c>
      <c r="B661" s="46" t="s">
        <v>1059</v>
      </c>
      <c r="C661" s="47" t="s">
        <v>1060</v>
      </c>
      <c r="D661" s="45" t="s">
        <v>1059</v>
      </c>
      <c r="E661" s="47" t="s">
        <v>11</v>
      </c>
      <c r="F661" s="45" t="s">
        <v>35</v>
      </c>
    </row>
    <row r="662" spans="1:6" x14ac:dyDescent="0.2">
      <c r="A662" s="45" t="s">
        <v>231</v>
      </c>
      <c r="B662" s="46" t="s">
        <v>1061</v>
      </c>
      <c r="C662" s="47" t="s">
        <v>1062</v>
      </c>
      <c r="D662" s="45" t="s">
        <v>1061</v>
      </c>
      <c r="E662" s="47" t="s">
        <v>11</v>
      </c>
      <c r="F662" s="45" t="s">
        <v>35</v>
      </c>
    </row>
    <row r="663" spans="1:6" x14ac:dyDescent="0.2">
      <c r="A663" s="48" t="s">
        <v>231</v>
      </c>
      <c r="B663" s="46" t="s">
        <v>1063</v>
      </c>
      <c r="C663" s="47" t="s">
        <v>1064</v>
      </c>
      <c r="D663" s="45" t="s">
        <v>1063</v>
      </c>
      <c r="E663" s="47" t="s">
        <v>11</v>
      </c>
      <c r="F663" s="45" t="s">
        <v>35</v>
      </c>
    </row>
    <row r="664" spans="1:6" x14ac:dyDescent="0.2">
      <c r="A664" s="45" t="s">
        <v>1065</v>
      </c>
      <c r="B664" s="46" t="s">
        <v>1066</v>
      </c>
      <c r="C664" s="47" t="s">
        <v>1067</v>
      </c>
      <c r="D664" s="45" t="s">
        <v>1066</v>
      </c>
      <c r="E664" s="47" t="s">
        <v>11</v>
      </c>
      <c r="F664" s="45" t="s">
        <v>35</v>
      </c>
    </row>
    <row r="665" spans="1:6" x14ac:dyDescent="0.2">
      <c r="A665" s="45" t="s">
        <v>32</v>
      </c>
      <c r="B665" s="46" t="s">
        <v>1068</v>
      </c>
      <c r="C665" s="47" t="s">
        <v>1069</v>
      </c>
      <c r="D665" s="45" t="s">
        <v>1068</v>
      </c>
      <c r="E665" s="47" t="s">
        <v>11</v>
      </c>
      <c r="F665" s="48" t="s">
        <v>61</v>
      </c>
    </row>
    <row r="666" spans="1:6" x14ac:dyDescent="0.2">
      <c r="A666" s="45" t="s">
        <v>506</v>
      </c>
      <c r="B666" s="46" t="s">
        <v>1070</v>
      </c>
      <c r="C666" s="47" t="s">
        <v>1071</v>
      </c>
      <c r="D666" s="45" t="s">
        <v>1070</v>
      </c>
      <c r="E666" s="47" t="s">
        <v>11</v>
      </c>
      <c r="F666" s="45" t="s">
        <v>35</v>
      </c>
    </row>
    <row r="667" spans="1:6" x14ac:dyDescent="0.2">
      <c r="A667" s="45" t="s">
        <v>1072</v>
      </c>
      <c r="B667" s="46" t="s">
        <v>1073</v>
      </c>
      <c r="C667" s="47" t="s">
        <v>1074</v>
      </c>
      <c r="D667" s="45" t="s">
        <v>1073</v>
      </c>
      <c r="E667" s="47" t="s">
        <v>11</v>
      </c>
      <c r="F667" s="45" t="s">
        <v>35</v>
      </c>
    </row>
    <row r="668" spans="1:6" x14ac:dyDescent="0.2">
      <c r="A668" s="45" t="s">
        <v>1075</v>
      </c>
      <c r="B668" s="46" t="s">
        <v>1076</v>
      </c>
      <c r="C668" s="47" t="s">
        <v>1077</v>
      </c>
      <c r="D668" s="45" t="s">
        <v>1076</v>
      </c>
      <c r="E668" s="47" t="s">
        <v>11</v>
      </c>
      <c r="F668" s="45" t="s">
        <v>35</v>
      </c>
    </row>
    <row r="669" spans="1:6" x14ac:dyDescent="0.2">
      <c r="A669" s="45" t="s">
        <v>268</v>
      </c>
      <c r="B669" s="46" t="s">
        <v>1078</v>
      </c>
      <c r="C669" s="47" t="s">
        <v>1025</v>
      </c>
      <c r="D669" s="45" t="s">
        <v>1079</v>
      </c>
      <c r="E669" s="47" t="s">
        <v>11</v>
      </c>
      <c r="F669" s="45" t="s">
        <v>35</v>
      </c>
    </row>
    <row r="670" spans="1:6" x14ac:dyDescent="0.2">
      <c r="A670" s="45" t="s">
        <v>39</v>
      </c>
      <c r="B670" s="46" t="s">
        <v>1080</v>
      </c>
      <c r="C670" s="47" t="s">
        <v>1081</v>
      </c>
      <c r="D670" s="45" t="s">
        <v>1082</v>
      </c>
      <c r="E670" s="47" t="s">
        <v>11</v>
      </c>
      <c r="F670" s="45" t="s">
        <v>35</v>
      </c>
    </row>
    <row r="671" spans="1:6" x14ac:dyDescent="0.2">
      <c r="A671" s="45" t="s">
        <v>36</v>
      </c>
      <c r="B671" s="46" t="s">
        <v>1083</v>
      </c>
      <c r="C671" s="47" t="s">
        <v>1084</v>
      </c>
      <c r="D671" s="45" t="s">
        <v>1083</v>
      </c>
      <c r="E671" s="47" t="s">
        <v>11</v>
      </c>
      <c r="F671" s="45" t="s">
        <v>35</v>
      </c>
    </row>
    <row r="672" spans="1:6" x14ac:dyDescent="0.2">
      <c r="A672" s="55">
        <v>46212</v>
      </c>
      <c r="B672" s="46" t="s">
        <v>1085</v>
      </c>
      <c r="C672" s="47" t="s">
        <v>1086</v>
      </c>
      <c r="D672" s="45" t="s">
        <v>1085</v>
      </c>
      <c r="E672" s="47" t="s">
        <v>11</v>
      </c>
      <c r="F672" s="45" t="s">
        <v>35</v>
      </c>
    </row>
    <row r="673" spans="1:6" x14ac:dyDescent="0.2">
      <c r="A673" s="55">
        <v>46230</v>
      </c>
      <c r="B673" s="46" t="s">
        <v>1087</v>
      </c>
      <c r="C673" s="47" t="s">
        <v>1088</v>
      </c>
      <c r="D673" s="45" t="s">
        <v>1087</v>
      </c>
      <c r="E673" s="47" t="s">
        <v>11</v>
      </c>
      <c r="F673" s="45" t="s">
        <v>35</v>
      </c>
    </row>
    <row r="674" spans="1:6" x14ac:dyDescent="0.2">
      <c r="A674" s="55">
        <v>46226</v>
      </c>
      <c r="B674" s="46" t="s">
        <v>1089</v>
      </c>
      <c r="C674" s="47" t="s">
        <v>1090</v>
      </c>
      <c r="D674" s="45" t="s">
        <v>1089</v>
      </c>
      <c r="E674" s="47" t="s">
        <v>11</v>
      </c>
      <c r="F674" s="45" t="s">
        <v>35</v>
      </c>
    </row>
    <row r="675" spans="1:6" x14ac:dyDescent="0.2">
      <c r="A675" s="55">
        <v>46233</v>
      </c>
      <c r="B675" s="46" t="s">
        <v>1091</v>
      </c>
      <c r="C675" s="47" t="s">
        <v>1092</v>
      </c>
      <c r="D675" s="45" t="s">
        <v>1091</v>
      </c>
      <c r="E675" s="47" t="s">
        <v>11</v>
      </c>
      <c r="F675" s="45" t="s">
        <v>35</v>
      </c>
    </row>
    <row r="676" spans="1:6" x14ac:dyDescent="0.2">
      <c r="A676" s="55">
        <v>46252</v>
      </c>
      <c r="B676" s="46" t="s">
        <v>1093</v>
      </c>
      <c r="C676" s="47" t="s">
        <v>1094</v>
      </c>
      <c r="D676" s="45" t="s">
        <v>1093</v>
      </c>
      <c r="E676" s="47" t="s">
        <v>11</v>
      </c>
      <c r="F676" s="45" t="s">
        <v>35</v>
      </c>
    </row>
    <row r="677" spans="1:6" x14ac:dyDescent="0.2">
      <c r="A677" s="55">
        <v>46259</v>
      </c>
      <c r="B677" s="46" t="s">
        <v>1095</v>
      </c>
      <c r="C677" s="47" t="s">
        <v>1096</v>
      </c>
      <c r="D677" s="45" t="s">
        <v>1095</v>
      </c>
      <c r="E677" s="47" t="s">
        <v>11</v>
      </c>
      <c r="F677" s="45" t="s">
        <v>35</v>
      </c>
    </row>
    <row r="678" spans="1:6" x14ac:dyDescent="0.2">
      <c r="A678" s="55">
        <v>46265</v>
      </c>
      <c r="B678" s="46" t="s">
        <v>1097</v>
      </c>
      <c r="C678" s="47" t="s">
        <v>1098</v>
      </c>
      <c r="D678" s="45" t="s">
        <v>1097</v>
      </c>
      <c r="E678" s="47" t="s">
        <v>11</v>
      </c>
      <c r="F678" s="45" t="s">
        <v>35</v>
      </c>
    </row>
    <row r="679" spans="1:6" x14ac:dyDescent="0.2">
      <c r="A679" s="55">
        <v>46265</v>
      </c>
      <c r="B679" s="46" t="s">
        <v>1099</v>
      </c>
      <c r="C679" s="47" t="s">
        <v>1100</v>
      </c>
      <c r="D679" s="45" t="s">
        <v>1099</v>
      </c>
      <c r="E679" s="47" t="s">
        <v>11</v>
      </c>
      <c r="F679" s="45" t="s">
        <v>35</v>
      </c>
    </row>
    <row r="680" spans="1:6" x14ac:dyDescent="0.2">
      <c r="A680" s="55">
        <v>46265</v>
      </c>
      <c r="B680" s="46" t="s">
        <v>1101</v>
      </c>
      <c r="C680" s="47" t="s">
        <v>1102</v>
      </c>
      <c r="D680" s="45" t="s">
        <v>1101</v>
      </c>
      <c r="E680" s="47" t="s">
        <v>11</v>
      </c>
      <c r="F680" s="45" t="s">
        <v>35</v>
      </c>
    </row>
    <row r="681" spans="1:6" x14ac:dyDescent="0.2">
      <c r="A681" s="55">
        <v>46265</v>
      </c>
      <c r="B681" s="46" t="s">
        <v>1103</v>
      </c>
      <c r="C681" s="47" t="s">
        <v>1104</v>
      </c>
      <c r="D681" s="45" t="s">
        <v>1103</v>
      </c>
      <c r="E681" s="47" t="s">
        <v>11</v>
      </c>
      <c r="F681" s="45" t="s">
        <v>35</v>
      </c>
    </row>
    <row r="682" spans="1:6" x14ac:dyDescent="0.2">
      <c r="A682" s="55">
        <v>46266</v>
      </c>
      <c r="B682" s="46" t="s">
        <v>1105</v>
      </c>
      <c r="C682" s="47" t="s">
        <v>1106</v>
      </c>
      <c r="D682" s="45" t="s">
        <v>1105</v>
      </c>
      <c r="E682" s="47" t="s">
        <v>11</v>
      </c>
      <c r="F682" s="45" t="s">
        <v>35</v>
      </c>
    </row>
    <row r="683" spans="1:6" x14ac:dyDescent="0.2">
      <c r="A683" s="55">
        <v>46267</v>
      </c>
      <c r="B683" s="46" t="s">
        <v>1192</v>
      </c>
      <c r="C683" s="47" t="s">
        <v>1193</v>
      </c>
      <c r="D683" s="45" t="s">
        <v>1192</v>
      </c>
      <c r="E683" s="47" t="s">
        <v>11</v>
      </c>
      <c r="F683" s="45" t="s">
        <v>35</v>
      </c>
    </row>
    <row r="684" spans="1:6" x14ac:dyDescent="0.2">
      <c r="A684" s="55">
        <v>46268</v>
      </c>
      <c r="B684" s="46" t="s">
        <v>1157</v>
      </c>
      <c r="C684" s="47" t="s">
        <v>1158</v>
      </c>
      <c r="D684" s="45" t="s">
        <v>1157</v>
      </c>
      <c r="E684" s="47" t="s">
        <v>11</v>
      </c>
      <c r="F684" s="45" t="s">
        <v>35</v>
      </c>
    </row>
    <row r="685" spans="1:6" x14ac:dyDescent="0.2">
      <c r="A685" s="55">
        <v>46268</v>
      </c>
      <c r="B685" s="46" t="s">
        <v>1169</v>
      </c>
      <c r="C685" s="47" t="s">
        <v>1170</v>
      </c>
      <c r="D685" s="45" t="s">
        <v>1169</v>
      </c>
      <c r="E685" s="47" t="s">
        <v>11</v>
      </c>
      <c r="F685" s="45" t="s">
        <v>35</v>
      </c>
    </row>
    <row r="686" spans="1:6" x14ac:dyDescent="0.2">
      <c r="A686" s="55">
        <v>46269</v>
      </c>
      <c r="B686" s="46" t="s">
        <v>1116</v>
      </c>
      <c r="C686" s="47" t="s">
        <v>1117</v>
      </c>
      <c r="D686" s="45" t="s">
        <v>1116</v>
      </c>
      <c r="E686" s="47" t="s">
        <v>11</v>
      </c>
      <c r="F686" s="45" t="s">
        <v>35</v>
      </c>
    </row>
    <row r="687" spans="1:6" x14ac:dyDescent="0.2">
      <c r="A687" s="55">
        <v>46269</v>
      </c>
      <c r="B687" s="46" t="s">
        <v>1118</v>
      </c>
      <c r="C687" s="47" t="s">
        <v>1119</v>
      </c>
      <c r="D687" s="45" t="s">
        <v>1118</v>
      </c>
      <c r="E687" s="47" t="s">
        <v>11</v>
      </c>
      <c r="F687" s="45" t="s">
        <v>35</v>
      </c>
    </row>
    <row r="688" spans="1:6" x14ac:dyDescent="0.2">
      <c r="A688" s="55">
        <v>46269</v>
      </c>
      <c r="B688" s="46" t="s">
        <v>1128</v>
      </c>
      <c r="C688" s="47" t="s">
        <v>1129</v>
      </c>
      <c r="D688" s="45" t="s">
        <v>1128</v>
      </c>
      <c r="E688" s="47" t="s">
        <v>11</v>
      </c>
      <c r="F688" s="45" t="s">
        <v>35</v>
      </c>
    </row>
    <row r="689" spans="1:6" x14ac:dyDescent="0.2">
      <c r="A689" s="55">
        <v>46269</v>
      </c>
      <c r="B689" s="46" t="s">
        <v>1132</v>
      </c>
      <c r="C689" s="47" t="s">
        <v>1133</v>
      </c>
      <c r="D689" s="45" t="s">
        <v>1132</v>
      </c>
      <c r="E689" s="47" t="s">
        <v>11</v>
      </c>
      <c r="F689" s="45" t="s">
        <v>35</v>
      </c>
    </row>
    <row r="690" spans="1:6" x14ac:dyDescent="0.2">
      <c r="A690" s="55">
        <v>46269</v>
      </c>
      <c r="B690" s="46" t="s">
        <v>1140</v>
      </c>
      <c r="C690" s="47" t="s">
        <v>1141</v>
      </c>
      <c r="D690" s="45" t="s">
        <v>1140</v>
      </c>
      <c r="E690" s="47" t="s">
        <v>11</v>
      </c>
      <c r="F690" s="45" t="s">
        <v>35</v>
      </c>
    </row>
    <row r="691" spans="1:6" x14ac:dyDescent="0.2">
      <c r="A691" s="55">
        <v>46273</v>
      </c>
      <c r="B691" s="46" t="s">
        <v>1222</v>
      </c>
      <c r="C691" s="47" t="s">
        <v>1092</v>
      </c>
      <c r="D691" s="45" t="s">
        <v>1222</v>
      </c>
      <c r="E691" s="47" t="s">
        <v>11</v>
      </c>
      <c r="F691" s="45" t="s">
        <v>35</v>
      </c>
    </row>
    <row r="692" spans="1:6" x14ac:dyDescent="0.2">
      <c r="A692" s="55">
        <v>46273</v>
      </c>
      <c r="B692" s="46" t="s">
        <v>1223</v>
      </c>
      <c r="C692" s="47" t="s">
        <v>1224</v>
      </c>
      <c r="D692" s="45" t="s">
        <v>1223</v>
      </c>
      <c r="E692" s="47" t="s">
        <v>11</v>
      </c>
      <c r="F692" s="45" t="s">
        <v>35</v>
      </c>
    </row>
    <row r="693" spans="1:6" x14ac:dyDescent="0.2">
      <c r="A693" s="55">
        <v>46275</v>
      </c>
      <c r="B693" s="46" t="s">
        <v>1237</v>
      </c>
      <c r="C693" s="47" t="s">
        <v>1092</v>
      </c>
      <c r="D693" s="45" t="s">
        <v>1237</v>
      </c>
      <c r="E693" s="47" t="s">
        <v>11</v>
      </c>
      <c r="F693" s="45" t="s">
        <v>35</v>
      </c>
    </row>
    <row r="694" spans="1:6" x14ac:dyDescent="0.2">
      <c r="A694" s="55">
        <v>46279</v>
      </c>
      <c r="B694" s="46" t="s">
        <v>1264</v>
      </c>
      <c r="C694" s="47" t="s">
        <v>1265</v>
      </c>
      <c r="D694" s="45" t="s">
        <v>1264</v>
      </c>
      <c r="E694" s="47" t="s">
        <v>11</v>
      </c>
      <c r="F694" s="45" t="s">
        <v>35</v>
      </c>
    </row>
    <row r="695" spans="1:6" x14ac:dyDescent="0.2">
      <c r="A695" s="55">
        <v>46279</v>
      </c>
      <c r="B695" s="46" t="s">
        <v>1266</v>
      </c>
      <c r="C695" s="47" t="s">
        <v>1267</v>
      </c>
      <c r="D695" s="45" t="s">
        <v>1266</v>
      </c>
      <c r="E695" s="47" t="s">
        <v>11</v>
      </c>
      <c r="F695" s="45" t="s">
        <v>35</v>
      </c>
    </row>
    <row r="696" spans="1:6" x14ac:dyDescent="0.2">
      <c r="A696" s="55">
        <v>46281</v>
      </c>
      <c r="B696" s="46" t="s">
        <v>1282</v>
      </c>
      <c r="C696" s="47" t="s">
        <v>1283</v>
      </c>
      <c r="D696" s="45" t="s">
        <v>1282</v>
      </c>
      <c r="E696" s="47" t="s">
        <v>11</v>
      </c>
      <c r="F696" s="45" t="s">
        <v>35</v>
      </c>
    </row>
    <row r="697" spans="1:6" x14ac:dyDescent="0.2">
      <c r="A697" s="55">
        <v>46282</v>
      </c>
      <c r="B697" s="46" t="s">
        <v>1298</v>
      </c>
      <c r="C697" s="47" t="s">
        <v>1299</v>
      </c>
      <c r="D697" s="45" t="s">
        <v>1298</v>
      </c>
      <c r="E697" s="47" t="s">
        <v>11</v>
      </c>
      <c r="F697" s="45" t="s">
        <v>35</v>
      </c>
    </row>
    <row r="698" spans="1:6" x14ac:dyDescent="0.2">
      <c r="A698" s="55">
        <v>46286</v>
      </c>
      <c r="B698" s="46" t="s">
        <v>1312</v>
      </c>
      <c r="C698" s="47" t="s">
        <v>1313</v>
      </c>
      <c r="D698" s="45" t="s">
        <v>1312</v>
      </c>
      <c r="E698" s="47" t="s">
        <v>11</v>
      </c>
      <c r="F698" s="45" t="s">
        <v>35</v>
      </c>
    </row>
    <row r="699" spans="1:6" x14ac:dyDescent="0.2">
      <c r="A699" s="55">
        <v>46287</v>
      </c>
      <c r="B699" s="46" t="s">
        <v>1326</v>
      </c>
      <c r="C699" s="47" t="s">
        <v>1327</v>
      </c>
      <c r="D699" s="45" t="s">
        <v>1326</v>
      </c>
      <c r="E699" s="47" t="s">
        <v>11</v>
      </c>
      <c r="F699" s="45" t="s">
        <v>35</v>
      </c>
    </row>
    <row r="700" spans="1:6" x14ac:dyDescent="0.2">
      <c r="A700" s="55">
        <v>46287</v>
      </c>
      <c r="B700" s="46" t="s">
        <v>1330</v>
      </c>
      <c r="C700" s="47" t="s">
        <v>1331</v>
      </c>
      <c r="D700" s="45" t="s">
        <v>1330</v>
      </c>
      <c r="E700" s="47" t="s">
        <v>11</v>
      </c>
      <c r="F700" s="45" t="s">
        <v>35</v>
      </c>
    </row>
    <row r="701" spans="1:6" x14ac:dyDescent="0.2">
      <c r="A701" s="55">
        <v>46293</v>
      </c>
      <c r="B701" s="46" t="s">
        <v>1388</v>
      </c>
      <c r="C701" s="47" t="s">
        <v>1389</v>
      </c>
      <c r="D701" s="45" t="s">
        <v>1388</v>
      </c>
      <c r="E701" s="47" t="s">
        <v>11</v>
      </c>
      <c r="F701" s="45" t="s">
        <v>35</v>
      </c>
    </row>
    <row r="702" spans="1:6" x14ac:dyDescent="0.2">
      <c r="A702" s="55">
        <v>46293</v>
      </c>
      <c r="B702" s="46" t="s">
        <v>1390</v>
      </c>
      <c r="C702" s="47" t="s">
        <v>1391</v>
      </c>
      <c r="D702" s="45" t="s">
        <v>1390</v>
      </c>
      <c r="E702" s="47" t="s">
        <v>11</v>
      </c>
      <c r="F702" s="45" t="s">
        <v>35</v>
      </c>
    </row>
    <row r="703" spans="1:6" x14ac:dyDescent="0.2">
      <c r="A703" s="55">
        <v>46293</v>
      </c>
      <c r="B703" s="46" t="s">
        <v>1398</v>
      </c>
      <c r="C703" s="47" t="s">
        <v>1399</v>
      </c>
      <c r="D703" s="45" t="s">
        <v>1398</v>
      </c>
      <c r="E703" s="47" t="s">
        <v>11</v>
      </c>
      <c r="F703" s="45" t="s">
        <v>35</v>
      </c>
    </row>
    <row r="704" spans="1:6" x14ac:dyDescent="0.2">
      <c r="A704" s="55">
        <v>46293</v>
      </c>
      <c r="B704" s="46" t="s">
        <v>1400</v>
      </c>
      <c r="C704" s="47" t="s">
        <v>1401</v>
      </c>
      <c r="D704" s="45" t="s">
        <v>1402</v>
      </c>
      <c r="E704" s="47" t="s">
        <v>11</v>
      </c>
      <c r="F704" s="45" t="s">
        <v>35</v>
      </c>
    </row>
    <row r="705" spans="1:6" x14ac:dyDescent="0.2">
      <c r="A705" s="55">
        <v>46293</v>
      </c>
      <c r="B705" s="46" t="s">
        <v>1403</v>
      </c>
      <c r="C705" s="47" t="s">
        <v>1404</v>
      </c>
      <c r="D705" s="45" t="s">
        <v>1403</v>
      </c>
      <c r="E705" s="47" t="s">
        <v>11</v>
      </c>
      <c r="F705" s="45" t="s">
        <v>35</v>
      </c>
    </row>
    <row r="706" spans="1:6" x14ac:dyDescent="0.2">
      <c r="A706" s="55">
        <v>46294</v>
      </c>
      <c r="B706" s="46" t="s">
        <v>1444</v>
      </c>
      <c r="C706" s="47" t="s">
        <v>1445</v>
      </c>
      <c r="D706" s="45" t="s">
        <v>1444</v>
      </c>
      <c r="E706" s="47" t="s">
        <v>11</v>
      </c>
      <c r="F706" s="45" t="s">
        <v>35</v>
      </c>
    </row>
    <row r="707" spans="1:6" x14ac:dyDescent="0.2">
      <c r="A707" s="55">
        <v>46294</v>
      </c>
      <c r="B707" s="46" t="s">
        <v>1495</v>
      </c>
      <c r="C707" s="47" t="s">
        <v>1496</v>
      </c>
      <c r="D707" s="45" t="s">
        <v>1495</v>
      </c>
      <c r="E707" s="47" t="s">
        <v>11</v>
      </c>
      <c r="F707" s="45" t="s">
        <v>35</v>
      </c>
    </row>
    <row r="708" spans="1:6" x14ac:dyDescent="0.2">
      <c r="A708" s="55">
        <v>46294</v>
      </c>
      <c r="B708" s="46" t="s">
        <v>1511</v>
      </c>
      <c r="C708" s="47" t="s">
        <v>1512</v>
      </c>
      <c r="D708" s="45" t="s">
        <v>1511</v>
      </c>
      <c r="E708" s="47" t="s">
        <v>11</v>
      </c>
      <c r="F708" s="45" t="s">
        <v>35</v>
      </c>
    </row>
    <row r="709" spans="1:6" x14ac:dyDescent="0.2">
      <c r="A709" s="55">
        <v>46294</v>
      </c>
      <c r="B709" s="46" t="s">
        <v>1517</v>
      </c>
      <c r="C709" s="47" t="s">
        <v>1037</v>
      </c>
      <c r="D709" s="45" t="s">
        <v>1517</v>
      </c>
      <c r="E709" s="47" t="s">
        <v>11</v>
      </c>
      <c r="F709" s="45" t="s">
        <v>35</v>
      </c>
    </row>
    <row r="710" spans="1:6" x14ac:dyDescent="0.2">
      <c r="A710" s="55">
        <v>46294</v>
      </c>
      <c r="B710" s="46" t="s">
        <v>1532</v>
      </c>
      <c r="C710" s="47" t="s">
        <v>1533</v>
      </c>
      <c r="D710" s="45" t="s">
        <v>1532</v>
      </c>
      <c r="E710" s="47" t="s">
        <v>11</v>
      </c>
      <c r="F710" s="45" t="s">
        <v>35</v>
      </c>
    </row>
    <row r="711" spans="1:6" x14ac:dyDescent="0.2">
      <c r="A711" s="55">
        <v>46288</v>
      </c>
      <c r="B711" s="46" t="s">
        <v>1471</v>
      </c>
      <c r="C711" s="47" t="s">
        <v>1472</v>
      </c>
      <c r="D711" s="45" t="s">
        <v>1471</v>
      </c>
      <c r="E711" s="47" t="s">
        <v>11</v>
      </c>
      <c r="F711" s="45" t="s">
        <v>35</v>
      </c>
    </row>
    <row r="712" spans="1:6" x14ac:dyDescent="0.2">
      <c r="A712" s="55">
        <v>46289</v>
      </c>
      <c r="B712" s="46" t="s">
        <v>1452</v>
      </c>
      <c r="C712" s="47" t="s">
        <v>1453</v>
      </c>
      <c r="D712" s="45" t="s">
        <v>1452</v>
      </c>
      <c r="E712" s="47" t="s">
        <v>11</v>
      </c>
      <c r="F712" s="45" t="s">
        <v>35</v>
      </c>
    </row>
    <row r="713" spans="1:6" x14ac:dyDescent="0.2">
      <c r="A713" s="55">
        <v>46289</v>
      </c>
      <c r="B713" s="46" t="s">
        <v>1448</v>
      </c>
      <c r="C713" s="47" t="s">
        <v>1454</v>
      </c>
      <c r="D713" s="45" t="s">
        <v>1448</v>
      </c>
      <c r="E713" s="47" t="s">
        <v>11</v>
      </c>
      <c r="F713" s="45" t="s">
        <v>35</v>
      </c>
    </row>
    <row r="714" spans="1:6" x14ac:dyDescent="0.2">
      <c r="A714" s="55">
        <v>46258</v>
      </c>
      <c r="B714" s="46" t="s">
        <v>1107</v>
      </c>
      <c r="C714" s="47" t="s">
        <v>1108</v>
      </c>
      <c r="D714" s="45" t="s">
        <v>1107</v>
      </c>
      <c r="E714" s="47" t="s">
        <v>11</v>
      </c>
      <c r="F714" s="45" t="s">
        <v>35</v>
      </c>
    </row>
    <row r="715" spans="1:6" x14ac:dyDescent="0.2">
      <c r="A715" s="64">
        <v>46289</v>
      </c>
      <c r="B715" s="64" t="s">
        <v>1449</v>
      </c>
      <c r="C715" s="66" t="s">
        <v>1450</v>
      </c>
      <c r="D715" s="67" t="s">
        <v>1451</v>
      </c>
      <c r="E715" s="66" t="s">
        <v>11</v>
      </c>
      <c r="F715" s="67" t="s">
        <v>35</v>
      </c>
    </row>
    <row r="716" spans="1:6" ht="15" customHeight="1" x14ac:dyDescent="0.2">
      <c r="A716" s="64">
        <v>46261</v>
      </c>
      <c r="B716" s="65" t="s">
        <v>1109</v>
      </c>
      <c r="C716" s="66" t="s">
        <v>1043</v>
      </c>
      <c r="D716" s="67" t="s">
        <v>1109</v>
      </c>
      <c r="E716" s="66" t="s">
        <v>11</v>
      </c>
      <c r="F716" s="67" t="s">
        <v>35</v>
      </c>
    </row>
    <row r="717" spans="1:6" x14ac:dyDescent="0.2">
      <c r="A717" s="55">
        <v>46223</v>
      </c>
      <c r="B717" s="28"/>
      <c r="C717" s="29"/>
      <c r="D717" s="27"/>
      <c r="E717" s="29"/>
      <c r="F717" s="45" t="s">
        <v>35</v>
      </c>
    </row>
    <row r="718" spans="1:6" x14ac:dyDescent="0.2">
      <c r="A718" s="55">
        <v>46231</v>
      </c>
      <c r="F718" s="45" t="s">
        <v>35</v>
      </c>
    </row>
    <row r="719" spans="1:6" x14ac:dyDescent="0.2">
      <c r="A719" s="45"/>
      <c r="F719" s="45" t="s">
        <v>35</v>
      </c>
    </row>
    <row r="720" spans="1:6" x14ac:dyDescent="0.2">
      <c r="A720" s="54"/>
      <c r="F720" s="45" t="s">
        <v>35</v>
      </c>
    </row>
    <row r="721" spans="6:6" x14ac:dyDescent="0.2">
      <c r="F721" s="27"/>
    </row>
  </sheetData>
  <dataValidations count="2">
    <dataValidation type="list" allowBlank="1" errorTitle="Yes or No only" error="Enter Yes (first filing by this party) or No (repeat filing)." prompt="Yes = count this party; No = repeat filing, do not count" sqref="F5:F377 F494:F1406" xr:uid="{00000000-0002-0000-0100-000001000000}">
      <formula1>"Yes,No"</formula1>
    </dataValidation>
    <dataValidation type="list" allowBlank="1" errorTitle="Invalid category" error="Pick a category from the list so the Summary tally counts it." prompt="Choose one of the 7 tally categories" sqref="E5:E1402" xr:uid="{00000000-0002-0000-0100-000000000000}">
      <formula1>"Railroads,Shippers / Rail Customers,Trade Associations,Government,Community/Nonprofit,Labor,Other"</formula1>
    </dataValidation>
  </dataValidations>
  <hyperlinks>
    <hyperlink ref="B5" r:id="rId1" xr:uid="{00000000-0004-0000-0100-000000000000}"/>
    <hyperlink ref="B6" r:id="rId2" xr:uid="{00000000-0004-0000-0100-000001000000}"/>
    <hyperlink ref="B7" r:id="rId3" xr:uid="{00000000-0004-0000-0100-000002000000}"/>
    <hyperlink ref="B8" r:id="rId4" xr:uid="{00000000-0004-0000-0100-000003000000}"/>
    <hyperlink ref="B9" r:id="rId5" xr:uid="{00000000-0004-0000-0100-000004000000}"/>
    <hyperlink ref="B10" r:id="rId6" xr:uid="{00000000-0004-0000-0100-000005000000}"/>
    <hyperlink ref="B11" r:id="rId7" xr:uid="{00000000-0004-0000-0100-000006000000}"/>
    <hyperlink ref="B12" r:id="rId8" xr:uid="{00000000-0004-0000-0100-000007000000}"/>
    <hyperlink ref="B13" r:id="rId9" xr:uid="{00000000-0004-0000-0100-000008000000}"/>
    <hyperlink ref="B14" r:id="rId10" xr:uid="{00000000-0004-0000-0100-000009000000}"/>
    <hyperlink ref="B15" r:id="rId11" xr:uid="{00000000-0004-0000-0100-00000A000000}"/>
    <hyperlink ref="B16" r:id="rId12" xr:uid="{00000000-0004-0000-0100-00000B000000}"/>
    <hyperlink ref="B17" r:id="rId13" xr:uid="{00000000-0004-0000-0100-00000C000000}"/>
    <hyperlink ref="B18" r:id="rId14" xr:uid="{00000000-0004-0000-0100-00000D000000}"/>
    <hyperlink ref="B19" r:id="rId15" xr:uid="{00000000-0004-0000-0100-00000E000000}"/>
    <hyperlink ref="B20" r:id="rId16" location="311787" tooltip="View details for filing number 311787." display="https://www.stb.gov/proceedings-actions/search-stb-records/?action=stb_hook_table_dockets&amp;current-page=1&amp;per-page=50&amp;sort-by&amp;sort-order&amp;docketNum_one=FD&amp;docketNum_two=36873 - 311787" xr:uid="{00000000-0004-0000-0100-00000F000000}"/>
    <hyperlink ref="B33" r:id="rId17" xr:uid="{00000000-0004-0000-0100-000010000000}"/>
    <hyperlink ref="B34" r:id="rId18" xr:uid="{00000000-0004-0000-0100-000011000000}"/>
    <hyperlink ref="B35" r:id="rId19" xr:uid="{00000000-0004-0000-0100-000012000000}"/>
    <hyperlink ref="B36" r:id="rId20" xr:uid="{00000000-0004-0000-0100-000013000000}"/>
    <hyperlink ref="B37" r:id="rId21" xr:uid="{00000000-0004-0000-0100-000014000000}"/>
    <hyperlink ref="B38" r:id="rId22" xr:uid="{00000000-0004-0000-0100-000015000000}"/>
    <hyperlink ref="B39" r:id="rId23" xr:uid="{00000000-0004-0000-0100-000016000000}"/>
    <hyperlink ref="B40" r:id="rId24" xr:uid="{00000000-0004-0000-0100-000017000000}"/>
    <hyperlink ref="B41" r:id="rId25" xr:uid="{00000000-0004-0000-0100-000018000000}"/>
    <hyperlink ref="B42" r:id="rId26" xr:uid="{00000000-0004-0000-0100-000019000000}"/>
    <hyperlink ref="B43" r:id="rId27" xr:uid="{00000000-0004-0000-0100-00001A000000}"/>
    <hyperlink ref="B44" r:id="rId28" xr:uid="{00000000-0004-0000-0100-00001B000000}"/>
    <hyperlink ref="B45" r:id="rId29" xr:uid="{00000000-0004-0000-0100-00001C000000}"/>
    <hyperlink ref="B46" r:id="rId30" xr:uid="{00000000-0004-0000-0100-00001D000000}"/>
    <hyperlink ref="B47" r:id="rId31" xr:uid="{00000000-0004-0000-0100-00001E000000}"/>
    <hyperlink ref="B48" r:id="rId32" xr:uid="{00000000-0004-0000-0100-00001F000000}"/>
    <hyperlink ref="B49" r:id="rId33" xr:uid="{00000000-0004-0000-0100-000020000000}"/>
    <hyperlink ref="B50" r:id="rId34" xr:uid="{00000000-0004-0000-0100-000021000000}"/>
    <hyperlink ref="B51" r:id="rId35" xr:uid="{00000000-0004-0000-0100-000022000000}"/>
    <hyperlink ref="B52" r:id="rId36" xr:uid="{00000000-0004-0000-0100-000023000000}"/>
    <hyperlink ref="B53" r:id="rId37" xr:uid="{00000000-0004-0000-0100-000024000000}"/>
    <hyperlink ref="B54" r:id="rId38" xr:uid="{00000000-0004-0000-0100-000025000000}"/>
    <hyperlink ref="B55" r:id="rId39" xr:uid="{00000000-0004-0000-0100-000026000000}"/>
    <hyperlink ref="B56" r:id="rId40" xr:uid="{00000000-0004-0000-0100-000027000000}"/>
    <hyperlink ref="B57" r:id="rId41" xr:uid="{00000000-0004-0000-0100-000028000000}"/>
    <hyperlink ref="B58" r:id="rId42" xr:uid="{00000000-0004-0000-0100-000029000000}"/>
    <hyperlink ref="B59" r:id="rId43" xr:uid="{00000000-0004-0000-0100-00002A000000}"/>
    <hyperlink ref="B60" r:id="rId44" xr:uid="{00000000-0004-0000-0100-00002B000000}"/>
    <hyperlink ref="B61" r:id="rId45" xr:uid="{00000000-0004-0000-0100-00002C000000}"/>
    <hyperlink ref="B62" r:id="rId46" xr:uid="{00000000-0004-0000-0100-00002D000000}"/>
    <hyperlink ref="B63" r:id="rId47" xr:uid="{00000000-0004-0000-0100-00002E000000}"/>
    <hyperlink ref="B64" r:id="rId48" xr:uid="{00000000-0004-0000-0100-00002F000000}"/>
    <hyperlink ref="B65" r:id="rId49" xr:uid="{00000000-0004-0000-0100-000030000000}"/>
    <hyperlink ref="B66" r:id="rId50" xr:uid="{00000000-0004-0000-0100-000031000000}"/>
    <hyperlink ref="B67" r:id="rId51" xr:uid="{00000000-0004-0000-0100-000032000000}"/>
    <hyperlink ref="B68" r:id="rId52" xr:uid="{00000000-0004-0000-0100-000033000000}"/>
    <hyperlink ref="B69" r:id="rId53" xr:uid="{00000000-0004-0000-0100-000034000000}"/>
    <hyperlink ref="B70" r:id="rId54" xr:uid="{00000000-0004-0000-0100-000035000000}"/>
    <hyperlink ref="B71" r:id="rId55" xr:uid="{00000000-0004-0000-0100-000036000000}"/>
    <hyperlink ref="B72" r:id="rId56" xr:uid="{00000000-0004-0000-0100-000037000000}"/>
    <hyperlink ref="B73" r:id="rId57" xr:uid="{00000000-0004-0000-0100-000038000000}"/>
    <hyperlink ref="B74" r:id="rId58" xr:uid="{00000000-0004-0000-0100-000039000000}"/>
    <hyperlink ref="B75" r:id="rId59" xr:uid="{00000000-0004-0000-0100-00003A000000}"/>
    <hyperlink ref="B76" r:id="rId60" xr:uid="{00000000-0004-0000-0100-00003B000000}"/>
    <hyperlink ref="B77" r:id="rId61" xr:uid="{00000000-0004-0000-0100-00003C000000}"/>
    <hyperlink ref="B78" r:id="rId62" xr:uid="{00000000-0004-0000-0100-00003D000000}"/>
    <hyperlink ref="B79" r:id="rId63" xr:uid="{00000000-0004-0000-0100-00003E000000}"/>
    <hyperlink ref="B80" r:id="rId64" xr:uid="{00000000-0004-0000-0100-00003F000000}"/>
    <hyperlink ref="B81" r:id="rId65" xr:uid="{00000000-0004-0000-0100-000040000000}"/>
    <hyperlink ref="B82" r:id="rId66" xr:uid="{00000000-0004-0000-0100-000041000000}"/>
    <hyperlink ref="B83" r:id="rId67" xr:uid="{00000000-0004-0000-0100-000042000000}"/>
    <hyperlink ref="B84" r:id="rId68" xr:uid="{00000000-0004-0000-0100-000043000000}"/>
    <hyperlink ref="B85" r:id="rId69" xr:uid="{00000000-0004-0000-0100-000044000000}"/>
    <hyperlink ref="B86" r:id="rId70" xr:uid="{00000000-0004-0000-0100-000045000000}"/>
    <hyperlink ref="B87" r:id="rId71" xr:uid="{00000000-0004-0000-0100-000046000000}"/>
    <hyperlink ref="B88" r:id="rId72" xr:uid="{00000000-0004-0000-0100-000047000000}"/>
    <hyperlink ref="B89" r:id="rId73" xr:uid="{00000000-0004-0000-0100-000048000000}"/>
    <hyperlink ref="B90" r:id="rId74" xr:uid="{00000000-0004-0000-0100-000049000000}"/>
    <hyperlink ref="B91" r:id="rId75" xr:uid="{00000000-0004-0000-0100-00004A000000}"/>
    <hyperlink ref="B92" r:id="rId76" xr:uid="{00000000-0004-0000-0100-00004B000000}"/>
    <hyperlink ref="B93" r:id="rId77" xr:uid="{00000000-0004-0000-0100-00004C000000}"/>
    <hyperlink ref="B94" r:id="rId78" xr:uid="{00000000-0004-0000-0100-00004D000000}"/>
    <hyperlink ref="B95" r:id="rId79" xr:uid="{00000000-0004-0000-0100-00004E000000}"/>
    <hyperlink ref="B96" r:id="rId80" xr:uid="{00000000-0004-0000-0100-00004F000000}"/>
    <hyperlink ref="B97" r:id="rId81" xr:uid="{00000000-0004-0000-0100-000050000000}"/>
    <hyperlink ref="B98" r:id="rId82" xr:uid="{00000000-0004-0000-0100-000051000000}"/>
    <hyperlink ref="B99" r:id="rId83" xr:uid="{00000000-0004-0000-0100-000052000000}"/>
    <hyperlink ref="B100" r:id="rId84" xr:uid="{00000000-0004-0000-0100-000053000000}"/>
    <hyperlink ref="B101" r:id="rId85" xr:uid="{00000000-0004-0000-0100-000054000000}"/>
    <hyperlink ref="B102" r:id="rId86" xr:uid="{00000000-0004-0000-0100-000055000000}"/>
    <hyperlink ref="B103" r:id="rId87" xr:uid="{00000000-0004-0000-0100-000056000000}"/>
    <hyperlink ref="B104" r:id="rId88" xr:uid="{00000000-0004-0000-0100-000057000000}"/>
    <hyperlink ref="B105" r:id="rId89" xr:uid="{00000000-0004-0000-0100-000058000000}"/>
    <hyperlink ref="B106" r:id="rId90" xr:uid="{00000000-0004-0000-0100-000059000000}"/>
    <hyperlink ref="B107" r:id="rId91" xr:uid="{00000000-0004-0000-0100-00005A000000}"/>
    <hyperlink ref="B108" r:id="rId92" xr:uid="{00000000-0004-0000-0100-00005B000000}"/>
    <hyperlink ref="B109" r:id="rId93" xr:uid="{00000000-0004-0000-0100-00005C000000}"/>
    <hyperlink ref="B110" r:id="rId94" xr:uid="{00000000-0004-0000-0100-00005D000000}"/>
    <hyperlink ref="B111" r:id="rId95" xr:uid="{00000000-0004-0000-0100-00005E000000}"/>
    <hyperlink ref="B112" r:id="rId96" xr:uid="{00000000-0004-0000-0100-00005F000000}"/>
    <hyperlink ref="B113" r:id="rId97" xr:uid="{00000000-0004-0000-0100-000060000000}"/>
    <hyperlink ref="B114" r:id="rId98" xr:uid="{00000000-0004-0000-0100-000061000000}"/>
    <hyperlink ref="B115" r:id="rId99" xr:uid="{00000000-0004-0000-0100-000062000000}"/>
    <hyperlink ref="B116" r:id="rId100" xr:uid="{00000000-0004-0000-0100-000063000000}"/>
    <hyperlink ref="B117" r:id="rId101" xr:uid="{00000000-0004-0000-0100-000064000000}"/>
    <hyperlink ref="B118" r:id="rId102" xr:uid="{00000000-0004-0000-0100-000065000000}"/>
    <hyperlink ref="B119" r:id="rId103" xr:uid="{00000000-0004-0000-0100-000066000000}"/>
    <hyperlink ref="B120" r:id="rId104" xr:uid="{00000000-0004-0000-0100-000067000000}"/>
    <hyperlink ref="B121" r:id="rId105" xr:uid="{00000000-0004-0000-0100-000068000000}"/>
    <hyperlink ref="B122" r:id="rId106" xr:uid="{00000000-0004-0000-0100-000069000000}"/>
    <hyperlink ref="B123" r:id="rId107" xr:uid="{00000000-0004-0000-0100-00006A000000}"/>
    <hyperlink ref="B124" r:id="rId108" xr:uid="{00000000-0004-0000-0100-00006B000000}"/>
    <hyperlink ref="B224" r:id="rId109" xr:uid="{00000000-0004-0000-0100-00006C000000}"/>
    <hyperlink ref="B225" r:id="rId110" xr:uid="{00000000-0004-0000-0100-00006D000000}"/>
    <hyperlink ref="B226" r:id="rId111" xr:uid="{00000000-0004-0000-0100-00006E000000}"/>
    <hyperlink ref="B227" r:id="rId112" xr:uid="{00000000-0004-0000-0100-00006F000000}"/>
    <hyperlink ref="B228" r:id="rId113" xr:uid="{00000000-0004-0000-0100-000071000000}"/>
    <hyperlink ref="B231" r:id="rId114" xr:uid="{00000000-0004-0000-0100-000072000000}"/>
    <hyperlink ref="B232" r:id="rId115" xr:uid="{00000000-0004-0000-0100-000073000000}"/>
    <hyperlink ref="B233" r:id="rId116" xr:uid="{00000000-0004-0000-0100-000074000000}"/>
    <hyperlink ref="B234" r:id="rId117" xr:uid="{00000000-0004-0000-0100-000075000000}"/>
    <hyperlink ref="B235" r:id="rId118" xr:uid="{00000000-0004-0000-0100-000076000000}"/>
    <hyperlink ref="B236" r:id="rId119" xr:uid="{00000000-0004-0000-0100-000077000000}"/>
    <hyperlink ref="B237" r:id="rId120" xr:uid="{00000000-0004-0000-0100-000078000000}"/>
    <hyperlink ref="B238" r:id="rId121" xr:uid="{00000000-0004-0000-0100-000079000000}"/>
    <hyperlink ref="B239" r:id="rId122" xr:uid="{00000000-0004-0000-0100-00007A000000}"/>
    <hyperlink ref="B240" r:id="rId123" xr:uid="{00000000-0004-0000-0100-00007B000000}"/>
    <hyperlink ref="B241" r:id="rId124" xr:uid="{00000000-0004-0000-0100-00007C000000}"/>
    <hyperlink ref="B242" r:id="rId125" xr:uid="{00000000-0004-0000-0100-00007D000000}"/>
    <hyperlink ref="B243" r:id="rId126" xr:uid="{00000000-0004-0000-0100-00007E000000}"/>
    <hyperlink ref="B287" r:id="rId127" xr:uid="{00000000-0004-0000-0100-00007F000000}"/>
    <hyperlink ref="B288" r:id="rId128" xr:uid="{00000000-0004-0000-0100-000080000000}"/>
    <hyperlink ref="B289" r:id="rId129" xr:uid="{00000000-0004-0000-0100-000081000000}"/>
    <hyperlink ref="B290" r:id="rId130" xr:uid="{00000000-0004-0000-0100-000082000000}"/>
    <hyperlink ref="B291" r:id="rId131" xr:uid="{00000000-0004-0000-0100-000083000000}"/>
    <hyperlink ref="B292" r:id="rId132" xr:uid="{00000000-0004-0000-0100-000084000000}"/>
    <hyperlink ref="B293" r:id="rId133" xr:uid="{00000000-0004-0000-0100-000085000000}"/>
    <hyperlink ref="B294" r:id="rId134" xr:uid="{00000000-0004-0000-0100-000086000000}"/>
    <hyperlink ref="B295" r:id="rId135" xr:uid="{00000000-0004-0000-0100-000087000000}"/>
    <hyperlink ref="B296" r:id="rId136" xr:uid="{00000000-0004-0000-0100-000088000000}"/>
    <hyperlink ref="B297" r:id="rId137" xr:uid="{00000000-0004-0000-0100-000089000000}"/>
    <hyperlink ref="B298" r:id="rId138" xr:uid="{00000000-0004-0000-0100-00008A000000}"/>
    <hyperlink ref="B299" r:id="rId139" xr:uid="{00000000-0004-0000-0100-00008B000000}"/>
    <hyperlink ref="B300" r:id="rId140" xr:uid="{00000000-0004-0000-0100-00008C000000}"/>
    <hyperlink ref="B301" r:id="rId141" xr:uid="{00000000-0004-0000-0100-00008D000000}"/>
    <hyperlink ref="B302" r:id="rId142" xr:uid="{00000000-0004-0000-0100-00008E000000}"/>
    <hyperlink ref="B304" r:id="rId143" xr:uid="{00000000-0004-0000-0100-00008F000000}"/>
    <hyperlink ref="B305" r:id="rId144" xr:uid="{00000000-0004-0000-0100-000090000000}"/>
    <hyperlink ref="B306" r:id="rId145" xr:uid="{00000000-0004-0000-0100-000091000000}"/>
    <hyperlink ref="B307" r:id="rId146" xr:uid="{00000000-0004-0000-0100-000092000000}"/>
    <hyperlink ref="B308" r:id="rId147" xr:uid="{00000000-0004-0000-0100-000093000000}"/>
    <hyperlink ref="B309" r:id="rId148" xr:uid="{00000000-0004-0000-0100-000094000000}"/>
    <hyperlink ref="B310" r:id="rId149" xr:uid="{00000000-0004-0000-0100-000095000000}"/>
    <hyperlink ref="B311" r:id="rId150" xr:uid="{00000000-0004-0000-0100-000096000000}"/>
    <hyperlink ref="B312" r:id="rId151" xr:uid="{00000000-0004-0000-0100-000097000000}"/>
    <hyperlink ref="B313" r:id="rId152" xr:uid="{00000000-0004-0000-0100-000098000000}"/>
    <hyperlink ref="B314" r:id="rId153" xr:uid="{00000000-0004-0000-0100-000099000000}"/>
    <hyperlink ref="B315" r:id="rId154" xr:uid="{00000000-0004-0000-0100-00009A000000}"/>
    <hyperlink ref="B316" r:id="rId155" xr:uid="{00000000-0004-0000-0100-00009B000000}"/>
    <hyperlink ref="B317" r:id="rId156" xr:uid="{00000000-0004-0000-0100-00009C000000}"/>
    <hyperlink ref="B318" r:id="rId157" xr:uid="{00000000-0004-0000-0100-00009D000000}"/>
    <hyperlink ref="B319" r:id="rId158" xr:uid="{00000000-0004-0000-0100-00009E000000}"/>
    <hyperlink ref="B320" r:id="rId159" xr:uid="{00000000-0004-0000-0100-00009F000000}"/>
    <hyperlink ref="B321" r:id="rId160" xr:uid="{00000000-0004-0000-0100-0000A0000000}"/>
    <hyperlink ref="B322" r:id="rId161" xr:uid="{00000000-0004-0000-0100-0000A1000000}"/>
    <hyperlink ref="B323" r:id="rId162" xr:uid="{00000000-0004-0000-0100-0000A2000000}"/>
    <hyperlink ref="B324" r:id="rId163" xr:uid="{00000000-0004-0000-0100-0000A3000000}"/>
    <hyperlink ref="B325" r:id="rId164" xr:uid="{00000000-0004-0000-0100-0000A4000000}"/>
    <hyperlink ref="B326" r:id="rId165" xr:uid="{00000000-0004-0000-0100-0000A5000000}"/>
    <hyperlink ref="B327" r:id="rId166" xr:uid="{00000000-0004-0000-0100-0000A6000000}"/>
    <hyperlink ref="B328" r:id="rId167" xr:uid="{00000000-0004-0000-0100-0000A7000000}"/>
    <hyperlink ref="B329" r:id="rId168" xr:uid="{00000000-0004-0000-0100-0000A8000000}"/>
    <hyperlink ref="B330" r:id="rId169" xr:uid="{00000000-0004-0000-0100-0000A9000000}"/>
    <hyperlink ref="B331" r:id="rId170" xr:uid="{00000000-0004-0000-0100-0000AA000000}"/>
    <hyperlink ref="B332" r:id="rId171" xr:uid="{00000000-0004-0000-0100-0000AB000000}"/>
    <hyperlink ref="B333" r:id="rId172" xr:uid="{00000000-0004-0000-0100-0000AC000000}"/>
    <hyperlink ref="B334" r:id="rId173" xr:uid="{00000000-0004-0000-0100-0000AD000000}"/>
    <hyperlink ref="B335" r:id="rId174" xr:uid="{00000000-0004-0000-0100-0000AE000000}"/>
    <hyperlink ref="B336" r:id="rId175" xr:uid="{00000000-0004-0000-0100-0000AF000000}"/>
    <hyperlink ref="B337" r:id="rId176" xr:uid="{00000000-0004-0000-0100-0000B0000000}"/>
    <hyperlink ref="B338" r:id="rId177" xr:uid="{00000000-0004-0000-0100-0000B1000000}"/>
    <hyperlink ref="B339" r:id="rId178" xr:uid="{00000000-0004-0000-0100-0000B2000000}"/>
    <hyperlink ref="B340" r:id="rId179" xr:uid="{00000000-0004-0000-0100-0000B3000000}"/>
    <hyperlink ref="B490" r:id="rId180" xr:uid="{00000000-0004-0000-0100-0000B4000000}"/>
    <hyperlink ref="B491" r:id="rId181" xr:uid="{00000000-0004-0000-0100-0000B5000000}"/>
    <hyperlink ref="B492" r:id="rId182" xr:uid="{00000000-0004-0000-0100-0000B6000000}"/>
    <hyperlink ref="B493" r:id="rId183" xr:uid="{00000000-0004-0000-0100-0000B7000000}"/>
    <hyperlink ref="B494" r:id="rId184" xr:uid="{00000000-0004-0000-0100-0000B8000000}"/>
    <hyperlink ref="B495" r:id="rId185" xr:uid="{00000000-0004-0000-0100-0000B9000000}"/>
    <hyperlink ref="B496" r:id="rId186" xr:uid="{00000000-0004-0000-0100-0000BA000000}"/>
    <hyperlink ref="B497" r:id="rId187" xr:uid="{00000000-0004-0000-0100-0000BB000000}"/>
    <hyperlink ref="B498" r:id="rId188" xr:uid="{00000000-0004-0000-0100-0000BC000000}"/>
    <hyperlink ref="B499" r:id="rId189" xr:uid="{00000000-0004-0000-0100-0000BD000000}"/>
    <hyperlink ref="B500" r:id="rId190" xr:uid="{00000000-0004-0000-0100-0000BE000000}"/>
    <hyperlink ref="B501" r:id="rId191" xr:uid="{00000000-0004-0000-0100-0000BF000000}"/>
    <hyperlink ref="B502" r:id="rId192" xr:uid="{00000000-0004-0000-0100-0000C0000000}"/>
    <hyperlink ref="B503" r:id="rId193" xr:uid="{00000000-0004-0000-0100-0000C1000000}"/>
    <hyperlink ref="B504" r:id="rId194" xr:uid="{00000000-0004-0000-0100-0000C2000000}"/>
    <hyperlink ref="B505" r:id="rId195" xr:uid="{00000000-0004-0000-0100-0000C3000000}"/>
    <hyperlink ref="B506" r:id="rId196" xr:uid="{00000000-0004-0000-0100-0000C4000000}"/>
    <hyperlink ref="B507" r:id="rId197" xr:uid="{00000000-0004-0000-0100-0000C5000000}"/>
    <hyperlink ref="B508" r:id="rId198" xr:uid="{00000000-0004-0000-0100-0000C6000000}"/>
    <hyperlink ref="B509" r:id="rId199" xr:uid="{00000000-0004-0000-0100-0000C7000000}"/>
    <hyperlink ref="B510" r:id="rId200" xr:uid="{00000000-0004-0000-0100-0000C8000000}"/>
    <hyperlink ref="B511" r:id="rId201" xr:uid="{00000000-0004-0000-0100-0000C9000000}"/>
    <hyperlink ref="B512" r:id="rId202" xr:uid="{00000000-0004-0000-0100-0000CA000000}"/>
    <hyperlink ref="B513" r:id="rId203" xr:uid="{00000000-0004-0000-0100-0000CB000000}"/>
    <hyperlink ref="B514" r:id="rId204" xr:uid="{00000000-0004-0000-0100-0000CC000000}"/>
    <hyperlink ref="B515" r:id="rId205" xr:uid="{00000000-0004-0000-0100-0000CD000000}"/>
    <hyperlink ref="B516" r:id="rId206" xr:uid="{00000000-0004-0000-0100-0000CE000000}"/>
    <hyperlink ref="B517" r:id="rId207" xr:uid="{00000000-0004-0000-0100-0000CF000000}"/>
    <hyperlink ref="B518" r:id="rId208" xr:uid="{00000000-0004-0000-0100-0000D0000000}"/>
    <hyperlink ref="B519" r:id="rId209" xr:uid="{00000000-0004-0000-0100-0000D1000000}"/>
    <hyperlink ref="B520" r:id="rId210" xr:uid="{00000000-0004-0000-0100-0000D2000000}"/>
    <hyperlink ref="B521" r:id="rId211" xr:uid="{00000000-0004-0000-0100-0000D3000000}"/>
    <hyperlink ref="B522" r:id="rId212" xr:uid="{00000000-0004-0000-0100-0000D4000000}"/>
    <hyperlink ref="B523" r:id="rId213" xr:uid="{00000000-0004-0000-0100-0000D5000000}"/>
    <hyperlink ref="B524" r:id="rId214" xr:uid="{00000000-0004-0000-0100-0000D6000000}"/>
    <hyperlink ref="B525" r:id="rId215" xr:uid="{00000000-0004-0000-0100-0000D7000000}"/>
    <hyperlink ref="B526" r:id="rId216" xr:uid="{00000000-0004-0000-0100-0000D8000000}"/>
    <hyperlink ref="B527" r:id="rId217" xr:uid="{00000000-0004-0000-0100-0000D9000000}"/>
    <hyperlink ref="B528" r:id="rId218" xr:uid="{00000000-0004-0000-0100-0000DA000000}"/>
    <hyperlink ref="B529" r:id="rId219" xr:uid="{00000000-0004-0000-0100-0000DB000000}"/>
    <hyperlink ref="B530" r:id="rId220" xr:uid="{00000000-0004-0000-0100-0000DC000000}"/>
    <hyperlink ref="B531" r:id="rId221" xr:uid="{00000000-0004-0000-0100-0000DD000000}"/>
    <hyperlink ref="B532" r:id="rId222" xr:uid="{00000000-0004-0000-0100-0000DE000000}"/>
    <hyperlink ref="B533" r:id="rId223" xr:uid="{00000000-0004-0000-0100-0000DF000000}"/>
    <hyperlink ref="B534" r:id="rId224" xr:uid="{00000000-0004-0000-0100-0000E0000000}"/>
    <hyperlink ref="B535" r:id="rId225" xr:uid="{00000000-0004-0000-0100-0000E1000000}"/>
    <hyperlink ref="B536" r:id="rId226" xr:uid="{00000000-0004-0000-0100-0000E2000000}"/>
    <hyperlink ref="B537" r:id="rId227" xr:uid="{00000000-0004-0000-0100-0000E3000000}"/>
    <hyperlink ref="B538" r:id="rId228" xr:uid="{00000000-0004-0000-0100-0000E4000000}"/>
    <hyperlink ref="B539" r:id="rId229" xr:uid="{00000000-0004-0000-0100-0000E5000000}"/>
    <hyperlink ref="B540" r:id="rId230" xr:uid="{00000000-0004-0000-0100-0000E6000000}"/>
    <hyperlink ref="B541" r:id="rId231" xr:uid="{00000000-0004-0000-0100-0000E7000000}"/>
    <hyperlink ref="B542" r:id="rId232" xr:uid="{00000000-0004-0000-0100-0000E8000000}"/>
    <hyperlink ref="B543" r:id="rId233" xr:uid="{00000000-0004-0000-0100-0000E9000000}"/>
    <hyperlink ref="B544" r:id="rId234" xr:uid="{00000000-0004-0000-0100-0000EA000000}"/>
    <hyperlink ref="B545" r:id="rId235" xr:uid="{00000000-0004-0000-0100-0000EB000000}"/>
    <hyperlink ref="B546" r:id="rId236" xr:uid="{00000000-0004-0000-0100-0000EC000000}"/>
    <hyperlink ref="B547" r:id="rId237" xr:uid="{00000000-0004-0000-0100-0000ED000000}"/>
    <hyperlink ref="B548" r:id="rId238" xr:uid="{00000000-0004-0000-0100-0000EE000000}"/>
    <hyperlink ref="B549" r:id="rId239" xr:uid="{00000000-0004-0000-0100-0000EF000000}"/>
    <hyperlink ref="B551" r:id="rId240" xr:uid="{00000000-0004-0000-0100-0000F0000000}"/>
    <hyperlink ref="B552" r:id="rId241" xr:uid="{00000000-0004-0000-0100-0000F1000000}"/>
    <hyperlink ref="B553" r:id="rId242" xr:uid="{00000000-0004-0000-0100-0000F2000000}"/>
    <hyperlink ref="B558" r:id="rId243" xr:uid="{00000000-0004-0000-0100-0000F3000000}"/>
    <hyperlink ref="B580" r:id="rId244" xr:uid="{00000000-0004-0000-0100-0000F4000000}"/>
    <hyperlink ref="B620" r:id="rId245" xr:uid="{00000000-0004-0000-0100-0000F5000000}"/>
    <hyperlink ref="B621" r:id="rId246" xr:uid="{00000000-0004-0000-0100-0000F6000000}"/>
    <hyperlink ref="B622" r:id="rId247" xr:uid="{00000000-0004-0000-0100-0000F7000000}"/>
    <hyperlink ref="B623" r:id="rId248" xr:uid="{00000000-0004-0000-0100-0000F8000000}"/>
    <hyperlink ref="B624" r:id="rId249" xr:uid="{00000000-0004-0000-0100-0000F9000000}"/>
    <hyperlink ref="B625" r:id="rId250" xr:uid="{00000000-0004-0000-0100-0000FA000000}"/>
    <hyperlink ref="B626" r:id="rId251" xr:uid="{00000000-0004-0000-0100-0000FB000000}"/>
    <hyperlink ref="B627" r:id="rId252" xr:uid="{00000000-0004-0000-0100-0000FC000000}"/>
    <hyperlink ref="B628" r:id="rId253" xr:uid="{00000000-0004-0000-0100-0000FD000000}"/>
    <hyperlink ref="B629" r:id="rId254" xr:uid="{00000000-0004-0000-0100-0000FE000000}"/>
    <hyperlink ref="B630" r:id="rId255" xr:uid="{00000000-0004-0000-0100-0000FF000000}"/>
    <hyperlink ref="B631" r:id="rId256" xr:uid="{00000000-0004-0000-0100-000000010000}"/>
    <hyperlink ref="B632" r:id="rId257" xr:uid="{00000000-0004-0000-0100-000001010000}"/>
    <hyperlink ref="B633" r:id="rId258" xr:uid="{00000000-0004-0000-0100-000002010000}"/>
    <hyperlink ref="B634" r:id="rId259" xr:uid="{00000000-0004-0000-0100-000003010000}"/>
    <hyperlink ref="B635" r:id="rId260" xr:uid="{00000000-0004-0000-0100-000004010000}"/>
    <hyperlink ref="B636" r:id="rId261" xr:uid="{00000000-0004-0000-0100-000005010000}"/>
    <hyperlink ref="B637" r:id="rId262" xr:uid="{00000000-0004-0000-0100-000006010000}"/>
    <hyperlink ref="B638" r:id="rId263" xr:uid="{00000000-0004-0000-0100-000007010000}"/>
    <hyperlink ref="B639" r:id="rId264" xr:uid="{00000000-0004-0000-0100-000008010000}"/>
    <hyperlink ref="B640" r:id="rId265" xr:uid="{00000000-0004-0000-0100-000009010000}"/>
    <hyperlink ref="B641" r:id="rId266" xr:uid="{00000000-0004-0000-0100-00000A010000}"/>
    <hyperlink ref="B642" r:id="rId267" xr:uid="{00000000-0004-0000-0100-00000B010000}"/>
    <hyperlink ref="B643" r:id="rId268" xr:uid="{00000000-0004-0000-0100-00000C010000}"/>
    <hyperlink ref="B644" r:id="rId269" xr:uid="{00000000-0004-0000-0100-00000D010000}"/>
    <hyperlink ref="B645" r:id="rId270" xr:uid="{00000000-0004-0000-0100-00000E010000}"/>
    <hyperlink ref="B646" r:id="rId271" xr:uid="{00000000-0004-0000-0100-00000F010000}"/>
    <hyperlink ref="B647" r:id="rId272" xr:uid="{00000000-0004-0000-0100-000010010000}"/>
    <hyperlink ref="B648" r:id="rId273" xr:uid="{00000000-0004-0000-0100-000011010000}"/>
    <hyperlink ref="B649" r:id="rId274" xr:uid="{00000000-0004-0000-0100-000012010000}"/>
    <hyperlink ref="B650" r:id="rId275" xr:uid="{00000000-0004-0000-0100-000013010000}"/>
    <hyperlink ref="B651" r:id="rId276" xr:uid="{00000000-0004-0000-0100-000014010000}"/>
    <hyperlink ref="B652" r:id="rId277" xr:uid="{00000000-0004-0000-0100-000015010000}"/>
    <hyperlink ref="B653" r:id="rId278" xr:uid="{00000000-0004-0000-0100-000016010000}"/>
    <hyperlink ref="B654" r:id="rId279" xr:uid="{00000000-0004-0000-0100-000017010000}"/>
    <hyperlink ref="B655" r:id="rId280" xr:uid="{00000000-0004-0000-0100-000018010000}"/>
    <hyperlink ref="B656" r:id="rId281" xr:uid="{00000000-0004-0000-0100-000019010000}"/>
    <hyperlink ref="B657" r:id="rId282" xr:uid="{00000000-0004-0000-0100-00001A010000}"/>
    <hyperlink ref="B658" r:id="rId283" xr:uid="{00000000-0004-0000-0100-00001B010000}"/>
    <hyperlink ref="B659" r:id="rId284" xr:uid="{00000000-0004-0000-0100-00001C010000}"/>
    <hyperlink ref="B660" r:id="rId285" xr:uid="{00000000-0004-0000-0100-00001D010000}"/>
    <hyperlink ref="B661" r:id="rId286" xr:uid="{00000000-0004-0000-0100-00001E010000}"/>
    <hyperlink ref="B662" r:id="rId287" xr:uid="{00000000-0004-0000-0100-00001F010000}"/>
    <hyperlink ref="B663" r:id="rId288" xr:uid="{00000000-0004-0000-0100-000020010000}"/>
    <hyperlink ref="B664" r:id="rId289" xr:uid="{00000000-0004-0000-0100-000021010000}"/>
    <hyperlink ref="B665" r:id="rId290" xr:uid="{00000000-0004-0000-0100-000022010000}"/>
    <hyperlink ref="B666" r:id="rId291" xr:uid="{00000000-0004-0000-0100-000023010000}"/>
    <hyperlink ref="B667" r:id="rId292" xr:uid="{00000000-0004-0000-0100-000024010000}"/>
    <hyperlink ref="B668" r:id="rId293" xr:uid="{00000000-0004-0000-0100-000025010000}"/>
    <hyperlink ref="B714" r:id="rId294" xr:uid="{00000000-0004-0000-0100-000026010000}"/>
  </hyperlinks>
  <pageMargins left="0.75" right="0.75" top="1" bottom="1" header="0.511811023622047" footer="0.511811023622047"/>
  <pageSetup paperSize="9" fitToHeight="3" orientation="portrait" horizontalDpi="300" verticalDpi="300"/>
  <tableParts count="1">
    <tablePart r:id="rId29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Detail</vt:lpstr>
      <vt:lpstr>Detail!Print_Area</vt:lpstr>
      <vt:lpstr>Summary!Print_Area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Kevin Norton</cp:lastModifiedBy>
  <cp:revision>0</cp:revision>
  <dcterms:created xsi:type="dcterms:W3CDTF">2026-05-15T20:31:32Z</dcterms:created>
  <dcterms:modified xsi:type="dcterms:W3CDTF">2026-09-30T17:01:01Z</dcterms:modified>
  <cp:category/>
  <cp:contentStatus/>
</cp:coreProperties>
</file>